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ebseite Engima\"/>
    </mc:Choice>
  </mc:AlternateContent>
  <xr:revisionPtr revIDLastSave="0" documentId="13_ncr:1_{DE1CCF12-9D01-4218-BF1E-077AA73DE535}" xr6:coauthVersionLast="45" xr6:coauthVersionMax="45" xr10:uidLastSave="{00000000-0000-0000-0000-000000000000}"/>
  <bookViews>
    <workbookView xWindow="-120" yWindow="-120" windowWidth="23280" windowHeight="14190" xr2:uid="{00000000-000D-0000-FFFF-FFFF00000000}"/>
  </bookViews>
  <sheets>
    <sheet name="Tabelle1" sheetId="1" r:id="rId1"/>
  </sheets>
  <definedNames>
    <definedName name="_xlnm.Print_Area" localSheetId="0">Tabelle1!$A$1:$F$134</definedName>
    <definedName name="_xlnm.Print_Titles" localSheetId="0">Tabelle1!$1:$2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7" i="1" l="1"/>
  <c r="F86" i="1"/>
  <c r="F120" i="1" l="1"/>
  <c r="F121" i="1"/>
  <c r="F119" i="1" l="1"/>
  <c r="F27" i="1" l="1"/>
  <c r="E27" i="1"/>
  <c r="F31" i="1" l="1"/>
  <c r="F52" i="1" l="1"/>
  <c r="F53" i="1"/>
  <c r="F47" i="1"/>
  <c r="F110" i="1" l="1"/>
  <c r="F37" i="1" l="1"/>
  <c r="F34" i="1" l="1"/>
  <c r="F16" i="1"/>
  <c r="F64" i="1"/>
  <c r="F29" i="1"/>
  <c r="F118" i="1" l="1"/>
  <c r="F69" i="1"/>
  <c r="F42" i="1"/>
  <c r="F44" i="1" l="1"/>
  <c r="F7" i="1"/>
  <c r="F28" i="1"/>
  <c r="F93" i="1" l="1"/>
  <c r="F22" i="1" l="1"/>
  <c r="F23" i="1"/>
  <c r="F83" i="1" l="1"/>
  <c r="F84" i="1"/>
  <c r="F33" i="1"/>
  <c r="F124" i="1"/>
  <c r="F125" i="1"/>
  <c r="F126" i="1"/>
  <c r="F127" i="1"/>
  <c r="F128" i="1"/>
  <c r="F129" i="1"/>
  <c r="F130" i="1"/>
  <c r="F131" i="1"/>
  <c r="F132" i="1"/>
  <c r="F112" i="1"/>
  <c r="F113" i="1"/>
  <c r="F114" i="1"/>
  <c r="F115" i="1"/>
  <c r="F116" i="1"/>
  <c r="F117" i="1"/>
  <c r="F122" i="1"/>
  <c r="F103" i="1"/>
  <c r="F104" i="1"/>
  <c r="F105" i="1"/>
  <c r="F106" i="1"/>
  <c r="F91" i="1"/>
  <c r="F94" i="1"/>
  <c r="F95" i="1"/>
  <c r="F97" i="1"/>
  <c r="F98" i="1"/>
  <c r="F99" i="1"/>
  <c r="F81" i="1"/>
  <c r="F82" i="1"/>
  <c r="F85" i="1"/>
  <c r="F75" i="1"/>
  <c r="F76" i="1"/>
  <c r="F77" i="1"/>
  <c r="F68" i="1"/>
  <c r="F67" i="1"/>
  <c r="F56" i="1"/>
  <c r="F46" i="1"/>
  <c r="F48" i="1"/>
  <c r="F50" i="1"/>
  <c r="F51" i="1"/>
  <c r="F54" i="1"/>
  <c r="F55" i="1"/>
  <c r="F57" i="1"/>
  <c r="F58" i="1"/>
  <c r="F40" i="1"/>
  <c r="F41" i="1"/>
  <c r="F43" i="1"/>
  <c r="F39" i="1"/>
  <c r="F25" i="1"/>
  <c r="F26" i="1"/>
  <c r="F30" i="1"/>
  <c r="F35" i="1"/>
  <c r="F21" i="1"/>
  <c r="F15" i="1"/>
  <c r="F18" i="1"/>
  <c r="F20" i="1"/>
  <c r="F38" i="1"/>
  <c r="F63" i="1" l="1"/>
  <c r="F6" i="1" l="1"/>
  <c r="F8" i="1"/>
  <c r="F9" i="1"/>
  <c r="F10" i="1"/>
  <c r="F11" i="1"/>
  <c r="F66" i="1" l="1"/>
  <c r="F80" i="1" l="1"/>
  <c r="F109" i="1" l="1"/>
  <c r="F5" i="1"/>
  <c r="F89" i="1"/>
  <c r="F101" i="1"/>
  <c r="F74" i="1"/>
  <c r="F62" i="1"/>
  <c r="F65" i="1"/>
</calcChain>
</file>

<file path=xl/sharedStrings.xml><?xml version="1.0" encoding="utf-8"?>
<sst xmlns="http://schemas.openxmlformats.org/spreadsheetml/2006/main" count="395" uniqueCount="234">
  <si>
    <t>Fr.</t>
  </si>
  <si>
    <t>Korps Bern</t>
  </si>
  <si>
    <t>Regionale Treffen / Daten Mitarbeiter / Schulungen</t>
  </si>
  <si>
    <t>Ökumenischer Gottesdienst im Münster</t>
  </si>
  <si>
    <t xml:space="preserve">So. </t>
  </si>
  <si>
    <t>So.</t>
  </si>
  <si>
    <t>Sa.</t>
  </si>
  <si>
    <t>Jan.</t>
  </si>
  <si>
    <t>Feb.</t>
  </si>
  <si>
    <t>März</t>
  </si>
  <si>
    <t>Weltgebetstag</t>
  </si>
  <si>
    <t>April</t>
  </si>
  <si>
    <t>Fr.-So.</t>
  </si>
  <si>
    <t>Mai.</t>
  </si>
  <si>
    <t>Juni</t>
  </si>
  <si>
    <t>Mai</t>
  </si>
  <si>
    <t>Juli</t>
  </si>
  <si>
    <t>Sa.-Sa.</t>
  </si>
  <si>
    <t>Aug.</t>
  </si>
  <si>
    <t>Sept.</t>
  </si>
  <si>
    <t>Okt.</t>
  </si>
  <si>
    <t>Nov.</t>
  </si>
  <si>
    <t>Dez.</t>
  </si>
  <si>
    <t>24.12.</t>
  </si>
  <si>
    <t>Offene Weihnachtsfeier</t>
  </si>
  <si>
    <t>Berufungssonntag</t>
  </si>
  <si>
    <t xml:space="preserve">Sa. </t>
  </si>
  <si>
    <t>Mo.-Sa.</t>
  </si>
  <si>
    <t xml:space="preserve">Fr. </t>
  </si>
  <si>
    <t>Andacht im Lorrainehof</t>
  </si>
  <si>
    <t>Familien-Sport-Tage (FST) in Lyss</t>
  </si>
  <si>
    <t>netzwerkbärn (Evangelistischer Strasseneinsatz) Nägeligasse 9/11</t>
  </si>
  <si>
    <t>netzwerkbärn (Evangelist. Strasseneinsatz) Nägeligasse 9/11</t>
  </si>
  <si>
    <t>G&amp;F Sonntag</t>
  </si>
  <si>
    <t>Mo. - Sa.</t>
  </si>
  <si>
    <t>So.-So</t>
  </si>
  <si>
    <t>Frühlingsfest Buchseegut Köniz</t>
  </si>
  <si>
    <t>Korpsweihnachtsfeier</t>
  </si>
  <si>
    <t>Sa./So</t>
  </si>
  <si>
    <t>Allianzgebetswoche</t>
  </si>
  <si>
    <t xml:space="preserve">G&amp;F Sonntag </t>
  </si>
  <si>
    <t>Gottesdienst  zum Schulanfang</t>
  </si>
  <si>
    <t>Bibelsonntag</t>
  </si>
  <si>
    <t>Übungs-WE Musikkorps</t>
  </si>
  <si>
    <t>Int. Gebetstag gegen Menschenhandel</t>
  </si>
  <si>
    <t>Konzert@home</t>
  </si>
  <si>
    <t>Mittarbeiterdankesessen</t>
  </si>
  <si>
    <t xml:space="preserve">Juni </t>
  </si>
  <si>
    <t>Int. Gebetstag für Kinder</t>
  </si>
  <si>
    <t xml:space="preserve">Mi. </t>
  </si>
  <si>
    <t xml:space="preserve">Do. </t>
  </si>
  <si>
    <t>Einsatzlager Ungarn</t>
  </si>
  <si>
    <r>
      <t>Okt.            v</t>
    </r>
    <r>
      <rPr>
        <b/>
        <i/>
        <sz val="10"/>
        <color theme="1"/>
        <rFont val="Arial Narrow"/>
        <family val="2"/>
      </rPr>
      <t>ersch. Lager siehe Flyer</t>
    </r>
  </si>
  <si>
    <t>10.11.</t>
  </si>
  <si>
    <t>Advents-Ouver-Türe Buchseegut Köniz</t>
  </si>
  <si>
    <t>Topfkollekte Bern</t>
  </si>
  <si>
    <t>Worshipnight, Bern</t>
  </si>
  <si>
    <t>Basics-Konferenz (ab 18 J.) Wilderswil</t>
  </si>
  <si>
    <t>Allianzgottesdienst EGW, Nägeligasse 9/11</t>
  </si>
  <si>
    <t>Start 40 Tage Teilen &amp; Beten</t>
  </si>
  <si>
    <t>Infoapéro</t>
  </si>
  <si>
    <t>Zmorge für alli</t>
  </si>
  <si>
    <t xml:space="preserve">Mo. </t>
  </si>
  <si>
    <t>Offenes Singen (mit Elsbeth Oberli)</t>
  </si>
  <si>
    <t>Weihnachts-Zmorge 9.00 Uhr</t>
  </si>
  <si>
    <t>Marriage Week</t>
  </si>
  <si>
    <t>Palmsonntag (Kollekte Teilen &amp; Beten)</t>
  </si>
  <si>
    <t>Offiziersversammlung</t>
  </si>
  <si>
    <t xml:space="preserve">Fr./Sa. </t>
  </si>
  <si>
    <r>
      <t xml:space="preserve">Juli                   </t>
    </r>
    <r>
      <rPr>
        <b/>
        <i/>
        <sz val="10"/>
        <color theme="1"/>
        <rFont val="Arial Narrow"/>
        <family val="2"/>
      </rPr>
      <t xml:space="preserve"> versch. Lager siehe Flyer</t>
    </r>
  </si>
  <si>
    <t>25.12.</t>
  </si>
  <si>
    <t>Di.</t>
  </si>
  <si>
    <t>So.-Sa.</t>
  </si>
  <si>
    <t xml:space="preserve">Snowweekend JG Bern und JG Boll </t>
  </si>
  <si>
    <t>"move 4 hope" (Hallenfussballturnier) in Neuenegg</t>
  </si>
  <si>
    <t xml:space="preserve"> IEEP "Upgrade", (Abschluss-Weekend Biblischer Unterricht)</t>
  </si>
  <si>
    <t>Grill'n Chill</t>
  </si>
  <si>
    <t>Alive Teens auf der Waldegg (12-17)</t>
  </si>
  <si>
    <t>Bless Bern</t>
  </si>
  <si>
    <t>Mo.-So.</t>
  </si>
  <si>
    <t>Mi.-Sa.</t>
  </si>
  <si>
    <t>Divisionstag in Burgdorf</t>
  </si>
  <si>
    <t>Ferien für Senioren / Division Mitte &amp; Ost in Waldegg</t>
  </si>
  <si>
    <t>Ferienwoche für Frauen / Division Mitte in Waldegg</t>
  </si>
  <si>
    <t>Fest für geladene Gäste Bern</t>
  </si>
  <si>
    <t>14.02.</t>
  </si>
  <si>
    <t>27.01.</t>
  </si>
  <si>
    <t>Korps Bern / Jahreskalender 2020</t>
  </si>
  <si>
    <t>25.01.</t>
  </si>
  <si>
    <t xml:space="preserve">Do.-So. </t>
  </si>
  <si>
    <t>06.-09.08.</t>
  </si>
  <si>
    <t>EYE,  European Youth Event, Zeewolde, Holland</t>
  </si>
  <si>
    <t>26.01.</t>
  </si>
  <si>
    <t>16.05.</t>
  </si>
  <si>
    <t>20.05.</t>
  </si>
  <si>
    <t>21.05.</t>
  </si>
  <si>
    <t>So</t>
  </si>
  <si>
    <t>18.01.</t>
  </si>
  <si>
    <t>10.01.</t>
  </si>
  <si>
    <t xml:space="preserve"> 14.02.</t>
  </si>
  <si>
    <t>13.02.</t>
  </si>
  <si>
    <t>28.05.</t>
  </si>
  <si>
    <t>27.08.</t>
  </si>
  <si>
    <t xml:space="preserve">12.11. </t>
  </si>
  <si>
    <t>14.-16.</t>
  </si>
  <si>
    <t xml:space="preserve">25.07. </t>
  </si>
  <si>
    <t xml:space="preserve">Alive - Konzert,  Bern </t>
  </si>
  <si>
    <t>21.06.</t>
  </si>
  <si>
    <t>30.05.</t>
  </si>
  <si>
    <t>Aussendung Go Forward</t>
  </si>
  <si>
    <t>28.03.</t>
  </si>
  <si>
    <t>28.06.</t>
  </si>
  <si>
    <t>28.06,</t>
  </si>
  <si>
    <t>15.02.</t>
  </si>
  <si>
    <t>21.03.</t>
  </si>
  <si>
    <t>18.04.</t>
  </si>
  <si>
    <t>20.06.</t>
  </si>
  <si>
    <t>18.07.</t>
  </si>
  <si>
    <t>19.09.</t>
  </si>
  <si>
    <t>17.10.</t>
  </si>
  <si>
    <t>21.11.</t>
  </si>
  <si>
    <t>19.12.</t>
  </si>
  <si>
    <t>06.03.</t>
  </si>
  <si>
    <t>Konfirmation / IEEP - Abschlussfeier Biblischer Unterricht</t>
  </si>
  <si>
    <t>Froue-Zmorge</t>
  </si>
  <si>
    <t>13.-14.06.</t>
  </si>
  <si>
    <t>12.01.</t>
  </si>
  <si>
    <t>12.-19.01.</t>
  </si>
  <si>
    <t>28.02.</t>
  </si>
  <si>
    <t>Austauschtreffen Leiterinnen BabySong</t>
  </si>
  <si>
    <t>23.02.</t>
  </si>
  <si>
    <t>13.03.</t>
  </si>
  <si>
    <t xml:space="preserve">29.03. </t>
  </si>
  <si>
    <t>05.04.</t>
  </si>
  <si>
    <t>25.04.</t>
  </si>
  <si>
    <t>Schulung Krisenintervention &amp; Notfall-Seelsorge I Biel</t>
  </si>
  <si>
    <t>01.05.</t>
  </si>
  <si>
    <t>Schulung Krisenintervention &amp; Notfall-Seelsorge II Biel</t>
  </si>
  <si>
    <t>03.05.</t>
  </si>
  <si>
    <t>08.05.</t>
  </si>
  <si>
    <t>12.06.</t>
  </si>
  <si>
    <t>Abschied Kommisär Paone 16.00 h</t>
  </si>
  <si>
    <t>22.-27.06.</t>
  </si>
  <si>
    <t>11.-25.07.</t>
  </si>
  <si>
    <t>10.07.</t>
  </si>
  <si>
    <t>06.09.</t>
  </si>
  <si>
    <t>14.08.</t>
  </si>
  <si>
    <t>16.08.</t>
  </si>
  <si>
    <t>23.08.</t>
  </si>
  <si>
    <t>27.09.</t>
  </si>
  <si>
    <t>21.-26.09.</t>
  </si>
  <si>
    <t>13.09.</t>
  </si>
  <si>
    <t>Missionssonntag</t>
  </si>
  <si>
    <t>11.09.</t>
  </si>
  <si>
    <t>20.09.</t>
  </si>
  <si>
    <t>09.10.</t>
  </si>
  <si>
    <t>25.10.</t>
  </si>
  <si>
    <t>24.10.</t>
  </si>
  <si>
    <t>01.11.</t>
  </si>
  <si>
    <t>13.11.</t>
  </si>
  <si>
    <t>19.11.</t>
  </si>
  <si>
    <t>Do.</t>
  </si>
  <si>
    <t>13.-15.11.</t>
  </si>
  <si>
    <t>12.12.</t>
  </si>
  <si>
    <t>Arbeitstagung für Offiziere und Korpsleiter</t>
  </si>
  <si>
    <t>05.12.</t>
  </si>
  <si>
    <t>11.12.</t>
  </si>
  <si>
    <t>14.-19.12.</t>
  </si>
  <si>
    <t>20.12.</t>
  </si>
  <si>
    <t>22.08.</t>
  </si>
  <si>
    <t xml:space="preserve">26.02.-11.04 </t>
  </si>
  <si>
    <t>Powerkidsparty</t>
  </si>
  <si>
    <t>Powerkidspartiy</t>
  </si>
  <si>
    <t>Fr-Sa</t>
  </si>
  <si>
    <t>21.-22.2</t>
  </si>
  <si>
    <t>Boxenstopp</t>
  </si>
  <si>
    <t>21.-22.2.</t>
  </si>
  <si>
    <t>14.03.</t>
  </si>
  <si>
    <t>24.05.</t>
  </si>
  <si>
    <t>Start 40 Tage Teilen &amp; Beten (Mi. 26.02.- 11.04.)</t>
  </si>
  <si>
    <t>Zmorge für alli mit Schabi Berger</t>
  </si>
  <si>
    <t>10.-16.2.</t>
  </si>
  <si>
    <t>Do.-Mi.</t>
  </si>
  <si>
    <t>23.-29.04.</t>
  </si>
  <si>
    <t>KiGo-Ausflug</t>
  </si>
  <si>
    <t xml:space="preserve">Feb. </t>
  </si>
  <si>
    <t xml:space="preserve">April </t>
  </si>
  <si>
    <t>27./28.11.</t>
  </si>
  <si>
    <t>Weltgebetstag in der Heiliggeistkirche</t>
  </si>
  <si>
    <t>09.02.</t>
  </si>
  <si>
    <t>KiGo-Brunch</t>
  </si>
  <si>
    <t>20.03.</t>
  </si>
  <si>
    <t>Froue-Fyrabe</t>
  </si>
  <si>
    <t>19.06.</t>
  </si>
  <si>
    <t>Eheabend</t>
  </si>
  <si>
    <t>Gottesdienstseminar</t>
  </si>
  <si>
    <t>27.12.</t>
  </si>
  <si>
    <t>Gottesdienst zum Jahresende</t>
  </si>
  <si>
    <t>04.04.</t>
  </si>
  <si>
    <t>BabySong Brunch</t>
  </si>
  <si>
    <t>07.11.</t>
  </si>
  <si>
    <t xml:space="preserve">Heimzmorge im Lorrainehof (08.30 - 11.00 Uhr) </t>
  </si>
  <si>
    <t>02.05.</t>
  </si>
  <si>
    <t>SINGSTATT</t>
  </si>
  <si>
    <t>22.03.</t>
  </si>
  <si>
    <t>13.-15.03.</t>
  </si>
  <si>
    <t>Fr</t>
  </si>
  <si>
    <t>27.03.</t>
  </si>
  <si>
    <t>05.06.</t>
  </si>
  <si>
    <t>Träffpunkt (Jugend)</t>
  </si>
  <si>
    <t>22.11.</t>
  </si>
  <si>
    <t>Ewigkeitssonntag - Gedenken der Verstorbenen</t>
  </si>
  <si>
    <t>26.11.</t>
  </si>
  <si>
    <t>Advents-GD/-Konzert Thorberg</t>
  </si>
  <si>
    <t>Gottesdienst mit viel Musik und Gesang</t>
  </si>
  <si>
    <t>Divisions-Jugendtag, Ort noch unbekannt</t>
  </si>
  <si>
    <t>28.11.</t>
  </si>
  <si>
    <t>Probesamstag Gemischter Chor</t>
  </si>
  <si>
    <t>4.-9.05</t>
  </si>
  <si>
    <t>Gebetswoche "Gebet 24-7"</t>
  </si>
  <si>
    <t>Gemischtenchor im Gottesdienst am Egelsee (10.45 h)</t>
  </si>
  <si>
    <t>Willkomm Majore Lukas und Susanne Wittwer</t>
  </si>
  <si>
    <t>Jahreskonzert MK &amp; GC in der Heiliggeistkirche</t>
  </si>
  <si>
    <t>Willkomm neuer TC nachmittags</t>
  </si>
  <si>
    <t>30.08.</t>
  </si>
  <si>
    <t>Sa.-Fr.</t>
  </si>
  <si>
    <t>4.-10.07.</t>
  </si>
  <si>
    <t>SoLa Kids Divison Mitte, Frerienzentrum Waldegg</t>
  </si>
  <si>
    <t>Sola Teens 2020 Ferienhaus Alpenflora, Adelboden</t>
  </si>
  <si>
    <t>07.11./08.11.</t>
  </si>
  <si>
    <t xml:space="preserve">Sa-So. </t>
  </si>
  <si>
    <t>IEEP "Universe" (für Buler)</t>
  </si>
  <si>
    <t>11.-13.09.</t>
  </si>
  <si>
    <t>Abschied Kommisäre Paone 16.00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</si>
</sst>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4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FF000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165" fontId="1" fillId="0" borderId="0" xfId="0" applyNumberFormat="1" applyFont="1"/>
    <xf numFmtId="0" fontId="4" fillId="3" borderId="0" xfId="0" applyFont="1" applyFill="1"/>
    <xf numFmtId="0" fontId="4" fillId="2" borderId="0" xfId="0" applyFont="1" applyFill="1"/>
    <xf numFmtId="2" fontId="1" fillId="0" borderId="0" xfId="0" applyNumberFormat="1" applyFont="1"/>
    <xf numFmtId="0" fontId="1" fillId="0" borderId="0" xfId="0" applyFont="1" applyBorder="1"/>
    <xf numFmtId="0" fontId="5" fillId="0" borderId="0" xfId="0" applyFont="1"/>
    <xf numFmtId="0" fontId="6" fillId="0" borderId="4" xfId="0" applyFont="1" applyBorder="1"/>
    <xf numFmtId="0" fontId="7" fillId="0" borderId="0" xfId="0" applyFont="1" applyBorder="1"/>
    <xf numFmtId="0" fontId="7" fillId="4" borderId="0" xfId="0" applyFont="1" applyFill="1" applyBorder="1"/>
    <xf numFmtId="2" fontId="1" fillId="0" borderId="0" xfId="0" applyNumberFormat="1" applyFont="1" applyBorder="1"/>
    <xf numFmtId="0" fontId="8" fillId="0" borderId="8" xfId="0" applyFont="1" applyBorder="1"/>
    <xf numFmtId="0" fontId="7" fillId="0" borderId="4" xfId="0" applyFont="1" applyBorder="1"/>
    <xf numFmtId="0" fontId="7" fillId="5" borderId="0" xfId="0" applyFont="1" applyFill="1" applyBorder="1"/>
    <xf numFmtId="2" fontId="7" fillId="0" borderId="0" xfId="0" applyNumberFormat="1" applyFont="1" applyBorder="1" applyAlignment="1"/>
    <xf numFmtId="2" fontId="7" fillId="0" borderId="0" xfId="0" applyNumberFormat="1" applyFont="1" applyBorder="1"/>
    <xf numFmtId="0" fontId="7" fillId="0" borderId="5" xfId="0" applyFont="1" applyBorder="1"/>
    <xf numFmtId="0" fontId="9" fillId="0" borderId="1" xfId="0" applyFont="1" applyBorder="1"/>
    <xf numFmtId="0" fontId="8" fillId="0" borderId="4" xfId="0" applyFont="1" applyBorder="1"/>
    <xf numFmtId="0" fontId="1" fillId="0" borderId="2" xfId="0" applyFont="1" applyBorder="1"/>
    <xf numFmtId="2" fontId="1" fillId="0" borderId="2" xfId="0" applyNumberFormat="1" applyFont="1" applyBorder="1"/>
    <xf numFmtId="165" fontId="7" fillId="0" borderId="0" xfId="0" applyNumberFormat="1" applyFont="1" applyBorder="1" applyAlignment="1">
      <alignment horizontal="left"/>
    </xf>
    <xf numFmtId="2" fontId="7" fillId="0" borderId="7" xfId="0" applyNumberFormat="1" applyFont="1" applyBorder="1"/>
    <xf numFmtId="0" fontId="7" fillId="0" borderId="7" xfId="0" applyFont="1" applyBorder="1"/>
    <xf numFmtId="165" fontId="6" fillId="0" borderId="5" xfId="0" applyNumberFormat="1" applyFont="1" applyBorder="1" applyAlignment="1"/>
    <xf numFmtId="0" fontId="6" fillId="5" borderId="2" xfId="0" applyFont="1" applyFill="1" applyBorder="1"/>
    <xf numFmtId="0" fontId="1" fillId="5" borderId="2" xfId="0" applyFont="1" applyFill="1" applyBorder="1"/>
    <xf numFmtId="0" fontId="6" fillId="0" borderId="2" xfId="0" applyFont="1" applyBorder="1"/>
    <xf numFmtId="0" fontId="9" fillId="4" borderId="2" xfId="0" applyFont="1" applyFill="1" applyBorder="1"/>
    <xf numFmtId="0" fontId="6" fillId="0" borderId="3" xfId="0" applyNumberFormat="1" applyFont="1" applyBorder="1" applyAlignment="1">
      <alignment horizontal="left"/>
    </xf>
    <xf numFmtId="2" fontId="6" fillId="0" borderId="2" xfId="0" applyNumberFormat="1" applyFont="1" applyBorder="1" applyAlignment="1"/>
    <xf numFmtId="0" fontId="9" fillId="0" borderId="1" xfId="0" applyFont="1" applyBorder="1" applyAlignment="1"/>
    <xf numFmtId="165" fontId="6" fillId="0" borderId="2" xfId="0" applyNumberFormat="1" applyFont="1" applyBorder="1" applyAlignment="1"/>
    <xf numFmtId="14" fontId="9" fillId="0" borderId="6" xfId="0" applyNumberFormat="1" applyFont="1" applyBorder="1"/>
    <xf numFmtId="165" fontId="7" fillId="0" borderId="5" xfId="0" applyNumberFormat="1" applyFont="1" applyBorder="1" applyAlignment="1">
      <alignment horizontal="left"/>
    </xf>
    <xf numFmtId="0" fontId="9" fillId="0" borderId="2" xfId="0" applyFont="1" applyBorder="1"/>
    <xf numFmtId="0" fontId="9" fillId="5" borderId="2" xfId="0" applyFont="1" applyFill="1" applyBorder="1"/>
    <xf numFmtId="0" fontId="9" fillId="0" borderId="3" xfId="0" applyFont="1" applyBorder="1"/>
    <xf numFmtId="165" fontId="6" fillId="0" borderId="3" xfId="0" applyNumberFormat="1" applyFont="1" applyBorder="1" applyAlignment="1"/>
    <xf numFmtId="0" fontId="6" fillId="5" borderId="0" xfId="0" applyFont="1" applyFill="1" applyBorder="1"/>
    <xf numFmtId="0" fontId="6" fillId="0" borderId="0" xfId="0" applyFont="1" applyBorder="1"/>
    <xf numFmtId="0" fontId="6" fillId="4" borderId="0" xfId="0" applyFont="1" applyFill="1" applyBorder="1"/>
    <xf numFmtId="0" fontId="6" fillId="5" borderId="2" xfId="0" applyFont="1" applyFill="1" applyBorder="1" applyAlignment="1"/>
    <xf numFmtId="0" fontId="6" fillId="0" borderId="2" xfId="0" applyFont="1" applyBorder="1" applyAlignment="1"/>
    <xf numFmtId="0" fontId="9" fillId="4" borderId="2" xfId="0" applyFont="1" applyFill="1" applyBorder="1" applyAlignment="1"/>
    <xf numFmtId="0" fontId="11" fillId="0" borderId="0" xfId="0" applyFont="1"/>
    <xf numFmtId="0" fontId="11" fillId="0" borderId="0" xfId="0" applyFont="1" applyAlignment="1">
      <alignment horizontal="left"/>
    </xf>
    <xf numFmtId="0" fontId="7" fillId="0" borderId="0" xfId="0" applyFont="1"/>
    <xf numFmtId="164" fontId="6" fillId="0" borderId="5" xfId="0" applyNumberFormat="1" applyFont="1" applyBorder="1"/>
    <xf numFmtId="49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5" borderId="0" xfId="0" applyFont="1" applyFill="1" applyBorder="1"/>
    <xf numFmtId="164" fontId="8" fillId="0" borderId="5" xfId="0" applyNumberFormat="1" applyFont="1" applyBorder="1"/>
    <xf numFmtId="165" fontId="8" fillId="0" borderId="0" xfId="0" applyNumberFormat="1" applyFont="1" applyBorder="1" applyAlignment="1"/>
    <xf numFmtId="0" fontId="8" fillId="0" borderId="0" xfId="0" applyFont="1" applyBorder="1"/>
    <xf numFmtId="0" fontId="8" fillId="4" borderId="0" xfId="0" applyFont="1" applyFill="1" applyBorder="1"/>
    <xf numFmtId="164" fontId="8" fillId="0" borderId="0" xfId="0" applyNumberFormat="1" applyFont="1" applyBorder="1"/>
    <xf numFmtId="0" fontId="8" fillId="0" borderId="5" xfId="0" applyNumberFormat="1" applyFont="1" applyBorder="1" applyAlignment="1">
      <alignment horizontal="left"/>
    </xf>
    <xf numFmtId="0" fontId="12" fillId="4" borderId="0" xfId="0" applyFont="1" applyFill="1" applyBorder="1"/>
    <xf numFmtId="165" fontId="8" fillId="0" borderId="5" xfId="0" applyNumberFormat="1" applyFont="1" applyBorder="1" applyAlignment="1"/>
    <xf numFmtId="2" fontId="8" fillId="0" borderId="0" xfId="0" applyNumberFormat="1" applyFont="1" applyBorder="1" applyAlignment="1"/>
    <xf numFmtId="165" fontId="8" fillId="0" borderId="0" xfId="0" applyNumberFormat="1" applyFont="1" applyBorder="1" applyAlignment="1">
      <alignment horizontal="left"/>
    </xf>
    <xf numFmtId="165" fontId="8" fillId="0" borderId="5" xfId="0" applyNumberFormat="1" applyFont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8" fillId="6" borderId="0" xfId="0" applyFont="1" applyFill="1" applyBorder="1"/>
    <xf numFmtId="0" fontId="12" fillId="0" borderId="0" xfId="0" applyFont="1" applyBorder="1"/>
    <xf numFmtId="0" fontId="8" fillId="0" borderId="5" xfId="0" applyFont="1" applyBorder="1"/>
    <xf numFmtId="0" fontId="13" fillId="0" borderId="0" xfId="0" applyFont="1"/>
    <xf numFmtId="0" fontId="8" fillId="6" borderId="0" xfId="0" applyFont="1" applyFill="1" applyBorder="1" applyAlignment="1"/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8" fillId="5" borderId="0" xfId="0" applyFont="1" applyFill="1"/>
    <xf numFmtId="2" fontId="8" fillId="0" borderId="0" xfId="0" applyNumberFormat="1" applyFont="1" applyBorder="1" applyAlignment="1">
      <alignment horizontal="left"/>
    </xf>
    <xf numFmtId="2" fontId="8" fillId="0" borderId="5" xfId="0" applyNumberFormat="1" applyFont="1" applyBorder="1" applyAlignment="1">
      <alignment horizontal="left"/>
    </xf>
    <xf numFmtId="165" fontId="8" fillId="0" borderId="3" xfId="0" applyNumberFormat="1" applyFont="1" applyBorder="1" applyAlignment="1"/>
    <xf numFmtId="0" fontId="1" fillId="0" borderId="3" xfId="0" applyFont="1" applyBorder="1"/>
    <xf numFmtId="0" fontId="8" fillId="0" borderId="0" xfId="0" applyFont="1" applyFill="1" applyBorder="1"/>
    <xf numFmtId="0" fontId="12" fillId="5" borderId="2" xfId="0" applyFont="1" applyFill="1" applyBorder="1"/>
    <xf numFmtId="165" fontId="8" fillId="0" borderId="6" xfId="0" applyNumberFormat="1" applyFont="1" applyBorder="1" applyAlignment="1"/>
    <xf numFmtId="165" fontId="8" fillId="0" borderId="6" xfId="0" applyNumberFormat="1" applyFont="1" applyBorder="1" applyAlignment="1">
      <alignment horizontal="left"/>
    </xf>
    <xf numFmtId="164" fontId="8" fillId="0" borderId="6" xfId="0" applyNumberFormat="1" applyFont="1" applyBorder="1"/>
    <xf numFmtId="0" fontId="9" fillId="4" borderId="0" xfId="0" applyFont="1" applyFill="1" applyBorder="1"/>
    <xf numFmtId="0" fontId="6" fillId="0" borderId="5" xfId="0" applyNumberFormat="1" applyFont="1" applyBorder="1" applyAlignment="1">
      <alignment horizontal="left"/>
    </xf>
    <xf numFmtId="0" fontId="6" fillId="0" borderId="5" xfId="0" applyFont="1" applyBorder="1"/>
    <xf numFmtId="165" fontId="6" fillId="0" borderId="5" xfId="0" applyNumberFormat="1" applyFont="1" applyBorder="1" applyAlignment="1">
      <alignment horizontal="left"/>
    </xf>
    <xf numFmtId="0" fontId="9" fillId="0" borderId="4" xfId="0" applyFont="1" applyBorder="1"/>
    <xf numFmtId="0" fontId="12" fillId="5" borderId="0" xfId="0" applyFont="1" applyFill="1" applyBorder="1"/>
    <xf numFmtId="0" fontId="1" fillId="0" borderId="5" xfId="0" applyFont="1" applyBorder="1"/>
    <xf numFmtId="0" fontId="6" fillId="5" borderId="0" xfId="0" applyFont="1" applyFill="1" applyBorder="1" applyAlignment="1"/>
    <xf numFmtId="0" fontId="6" fillId="0" borderId="0" xfId="0" applyFont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34738</xdr:colOff>
      <xdr:row>0</xdr:row>
      <xdr:rowOff>0</xdr:rowOff>
    </xdr:from>
    <xdr:to>
      <xdr:col>5</xdr:col>
      <xdr:colOff>513496</xdr:colOff>
      <xdr:row>0</xdr:row>
      <xdr:rowOff>528457</xdr:rowOff>
    </xdr:to>
    <xdr:pic>
      <xdr:nvPicPr>
        <xdr:cNvPr id="2" name="Grafik 1" descr="Redshield_d_v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06870" y="0"/>
          <a:ext cx="478758" cy="528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4"/>
  <sheetViews>
    <sheetView tabSelected="1" view="pageBreakPreview" topLeftCell="A88" zoomScale="140" zoomScaleNormal="120" zoomScaleSheetLayoutView="140" zoomScalePageLayoutView="73" workbookViewId="0">
      <selection activeCell="C104" sqref="C104"/>
    </sheetView>
  </sheetViews>
  <sheetFormatPr baseColWidth="10" defaultColWidth="11.42578125" defaultRowHeight="16.5" x14ac:dyDescent="0.3"/>
  <cols>
    <col min="1" max="1" width="7" style="1" customWidth="1"/>
    <col min="2" max="2" width="9.28515625" style="1" customWidth="1"/>
    <col min="3" max="3" width="49.85546875" style="1" customWidth="1"/>
    <col min="4" max="4" width="1.42578125" style="1" customWidth="1"/>
    <col min="5" max="5" width="43" style="1" customWidth="1"/>
    <col min="6" max="6" width="9.85546875" style="1" customWidth="1"/>
    <col min="7" max="16384" width="11.42578125" style="1"/>
  </cols>
  <sheetData>
    <row r="1" spans="1:6" ht="45.75" customHeight="1" x14ac:dyDescent="0.3">
      <c r="B1" s="2" t="s">
        <v>87</v>
      </c>
      <c r="C1" s="2"/>
      <c r="D1" s="5"/>
      <c r="E1" s="4"/>
    </row>
    <row r="2" spans="1:6" s="6" customFormat="1" ht="14.25" customHeight="1" x14ac:dyDescent="0.3">
      <c r="C2" s="8" t="s">
        <v>1</v>
      </c>
      <c r="E2" s="9" t="s">
        <v>2</v>
      </c>
    </row>
    <row r="3" spans="1:6" s="6" customFormat="1" ht="12.75" customHeight="1" x14ac:dyDescent="0.3">
      <c r="A3" s="23" t="s">
        <v>7</v>
      </c>
      <c r="B3" s="41"/>
      <c r="C3" s="42" t="s">
        <v>7</v>
      </c>
      <c r="D3" s="41"/>
      <c r="E3" s="34" t="s">
        <v>7</v>
      </c>
      <c r="F3" s="43"/>
    </row>
    <row r="4" spans="1:6" s="6" customFormat="1" ht="12.75" customHeight="1" x14ac:dyDescent="0.3">
      <c r="A4" s="24" t="s">
        <v>28</v>
      </c>
      <c r="B4" s="57" t="s">
        <v>98</v>
      </c>
      <c r="C4" s="58" t="s">
        <v>29</v>
      </c>
      <c r="D4" s="61"/>
      <c r="E4" s="62"/>
      <c r="F4" s="59" t="s">
        <v>98</v>
      </c>
    </row>
    <row r="5" spans="1:6" s="74" customFormat="1" ht="12.75" customHeight="1" x14ac:dyDescent="0.3">
      <c r="A5" s="24" t="s">
        <v>4</v>
      </c>
      <c r="B5" s="61" t="s">
        <v>126</v>
      </c>
      <c r="C5" s="58" t="s">
        <v>58</v>
      </c>
      <c r="D5" s="72"/>
      <c r="E5" s="65"/>
      <c r="F5" s="73" t="str">
        <f>B5</f>
        <v>12.01.</v>
      </c>
    </row>
    <row r="6" spans="1:6" s="12" customFormat="1" ht="12.75" customHeight="1" x14ac:dyDescent="0.3">
      <c r="A6" s="24" t="s">
        <v>35</v>
      </c>
      <c r="B6" s="57" t="s">
        <v>127</v>
      </c>
      <c r="C6" s="58" t="s">
        <v>39</v>
      </c>
      <c r="D6" s="61"/>
      <c r="E6" s="71" t="s">
        <v>39</v>
      </c>
      <c r="F6" s="59" t="str">
        <f t="shared" ref="F6:F7" si="0">B6</f>
        <v>12.-19.01.</v>
      </c>
    </row>
    <row r="7" spans="1:6" s="12" customFormat="1" ht="12.75" customHeight="1" x14ac:dyDescent="0.3">
      <c r="A7" s="24" t="s">
        <v>5</v>
      </c>
      <c r="B7" s="63" t="s">
        <v>126</v>
      </c>
      <c r="C7" s="58" t="s">
        <v>78</v>
      </c>
      <c r="D7" s="61"/>
      <c r="E7" s="62"/>
      <c r="F7" s="59" t="str">
        <f t="shared" si="0"/>
        <v>12.01.</v>
      </c>
    </row>
    <row r="8" spans="1:6" s="12" customFormat="1" ht="12.75" customHeight="1" x14ac:dyDescent="0.3">
      <c r="A8" s="24" t="s">
        <v>26</v>
      </c>
      <c r="B8" s="57" t="s">
        <v>97</v>
      </c>
      <c r="C8" s="58" t="s">
        <v>31</v>
      </c>
      <c r="D8" s="61"/>
      <c r="E8" s="62"/>
      <c r="F8" s="59" t="str">
        <f>B8</f>
        <v>18.01.</v>
      </c>
    </row>
    <row r="9" spans="1:6" ht="12.75" customHeight="1" x14ac:dyDescent="0.3">
      <c r="A9" s="13" t="s">
        <v>26</v>
      </c>
      <c r="B9" s="55" t="s">
        <v>88</v>
      </c>
      <c r="C9" s="45" t="s">
        <v>61</v>
      </c>
      <c r="D9" s="46"/>
      <c r="E9" s="47"/>
      <c r="F9" s="54" t="str">
        <f t="shared" ref="F9" si="1">B9</f>
        <v>25.01.</v>
      </c>
    </row>
    <row r="10" spans="1:6" ht="12.75" customHeight="1" x14ac:dyDescent="0.3">
      <c r="A10" s="24" t="s">
        <v>4</v>
      </c>
      <c r="B10" s="57" t="s">
        <v>92</v>
      </c>
      <c r="C10" s="58" t="s">
        <v>3</v>
      </c>
      <c r="D10" s="14"/>
      <c r="E10" s="15"/>
      <c r="F10" s="59" t="str">
        <f>B10</f>
        <v>26.01.</v>
      </c>
    </row>
    <row r="11" spans="1:6" s="12" customFormat="1" ht="12.75" customHeight="1" x14ac:dyDescent="0.3">
      <c r="A11" s="24" t="s">
        <v>62</v>
      </c>
      <c r="B11" s="57" t="s">
        <v>86</v>
      </c>
      <c r="C11" s="58" t="s">
        <v>46</v>
      </c>
      <c r="D11" s="14"/>
      <c r="E11" s="15"/>
      <c r="F11" s="59" t="str">
        <f t="shared" ref="F11" si="2">B11</f>
        <v>27.01.</v>
      </c>
    </row>
    <row r="12" spans="1:6" ht="12.75" customHeight="1" x14ac:dyDescent="0.3">
      <c r="A12" s="23" t="s">
        <v>8</v>
      </c>
      <c r="B12" s="25"/>
      <c r="C12" s="42" t="s">
        <v>185</v>
      </c>
      <c r="D12" s="33"/>
      <c r="E12" s="34" t="s">
        <v>8</v>
      </c>
      <c r="F12" s="35"/>
    </row>
    <row r="13" spans="1:6" ht="12.75" customHeight="1" x14ac:dyDescent="0.3">
      <c r="A13" s="13" t="s">
        <v>5</v>
      </c>
      <c r="B13" s="57" t="s">
        <v>189</v>
      </c>
      <c r="C13" s="45" t="s">
        <v>190</v>
      </c>
      <c r="D13" s="46"/>
      <c r="E13" s="89"/>
      <c r="F13" s="90"/>
    </row>
    <row r="14" spans="1:6" s="12" customFormat="1" ht="12.75" customHeight="1" x14ac:dyDescent="0.3">
      <c r="A14" s="24" t="s">
        <v>79</v>
      </c>
      <c r="B14" s="63" t="s">
        <v>181</v>
      </c>
      <c r="C14" s="58"/>
      <c r="E14" s="62" t="s">
        <v>65</v>
      </c>
      <c r="F14" s="64" t="s">
        <v>85</v>
      </c>
    </row>
    <row r="15" spans="1:6" s="12" customFormat="1" ht="12.75" customHeight="1" x14ac:dyDescent="0.3">
      <c r="A15" s="24" t="s">
        <v>161</v>
      </c>
      <c r="B15" s="63" t="s">
        <v>100</v>
      </c>
      <c r="C15" s="58" t="s">
        <v>63</v>
      </c>
      <c r="D15" s="61"/>
      <c r="E15" s="62"/>
      <c r="F15" s="59" t="str">
        <f>B15</f>
        <v>13.02.</v>
      </c>
    </row>
    <row r="16" spans="1:6" s="12" customFormat="1" ht="12.75" customHeight="1" x14ac:dyDescent="0.3">
      <c r="A16" s="24" t="s">
        <v>0</v>
      </c>
      <c r="B16" s="63" t="s">
        <v>85</v>
      </c>
      <c r="C16" s="58" t="s">
        <v>194</v>
      </c>
      <c r="D16" s="61"/>
      <c r="E16" s="62"/>
      <c r="F16" s="59" t="str">
        <f>B16</f>
        <v>14.02.</v>
      </c>
    </row>
    <row r="17" spans="1:6" s="12" customFormat="1" ht="12.75" customHeight="1" x14ac:dyDescent="0.3">
      <c r="A17" s="24" t="s">
        <v>0</v>
      </c>
      <c r="B17" s="63" t="s">
        <v>99</v>
      </c>
      <c r="C17" s="58" t="s">
        <v>29</v>
      </c>
      <c r="D17" s="61"/>
      <c r="E17" s="62"/>
      <c r="F17" s="64" t="s">
        <v>85</v>
      </c>
    </row>
    <row r="18" spans="1:6" s="12" customFormat="1" ht="12.75" customHeight="1" x14ac:dyDescent="0.3">
      <c r="A18" s="24" t="s">
        <v>12</v>
      </c>
      <c r="B18" s="63" t="s">
        <v>104</v>
      </c>
      <c r="C18" s="58" t="s">
        <v>73</v>
      </c>
      <c r="D18" s="61"/>
      <c r="E18" s="62"/>
      <c r="F18" s="59" t="str">
        <f>B18</f>
        <v>14.-16.</v>
      </c>
    </row>
    <row r="19" spans="1:6" s="12" customFormat="1" ht="12.75" customHeight="1" x14ac:dyDescent="0.3">
      <c r="A19" s="24" t="s">
        <v>173</v>
      </c>
      <c r="B19" s="63" t="s">
        <v>174</v>
      </c>
      <c r="C19" s="58"/>
      <c r="D19" s="61"/>
      <c r="E19" s="62" t="s">
        <v>175</v>
      </c>
      <c r="F19" s="59" t="s">
        <v>176</v>
      </c>
    </row>
    <row r="20" spans="1:6" s="12" customFormat="1" ht="12.75" customHeight="1" x14ac:dyDescent="0.3">
      <c r="A20" s="24" t="s">
        <v>6</v>
      </c>
      <c r="B20" s="63" t="s">
        <v>113</v>
      </c>
      <c r="C20" s="58" t="s">
        <v>32</v>
      </c>
      <c r="D20" s="61"/>
      <c r="E20" s="62"/>
      <c r="F20" s="59" t="str">
        <f t="shared" ref="F20:F37" si="3">B20</f>
        <v>15.02.</v>
      </c>
    </row>
    <row r="21" spans="1:6" s="12" customFormat="1" ht="12.75" customHeight="1" x14ac:dyDescent="0.3">
      <c r="A21" s="24" t="s">
        <v>5</v>
      </c>
      <c r="B21" s="63" t="s">
        <v>130</v>
      </c>
      <c r="C21" s="58" t="s">
        <v>78</v>
      </c>
      <c r="D21" s="61"/>
      <c r="E21" s="62"/>
      <c r="F21" s="59" t="str">
        <f t="shared" si="3"/>
        <v>23.02.</v>
      </c>
    </row>
    <row r="22" spans="1:6" s="12" customFormat="1" ht="15" customHeight="1" x14ac:dyDescent="0.3">
      <c r="A22" s="24" t="s">
        <v>80</v>
      </c>
      <c r="B22" s="60" t="s">
        <v>170</v>
      </c>
      <c r="C22" s="58" t="s">
        <v>179</v>
      </c>
      <c r="D22" s="61"/>
      <c r="E22" s="62" t="s">
        <v>59</v>
      </c>
      <c r="F22" s="59" t="str">
        <f t="shared" si="3"/>
        <v xml:space="preserve">26.02.-11.04 </v>
      </c>
    </row>
    <row r="23" spans="1:6" s="51" customFormat="1" ht="13.5" customHeight="1" x14ac:dyDescent="0.3">
      <c r="A23" s="13" t="s">
        <v>0</v>
      </c>
      <c r="B23" s="63" t="s">
        <v>128</v>
      </c>
      <c r="C23" s="19"/>
      <c r="D23" s="14"/>
      <c r="E23" s="62" t="s">
        <v>129</v>
      </c>
      <c r="F23" s="59" t="str">
        <f t="shared" si="3"/>
        <v>28.02.</v>
      </c>
    </row>
    <row r="24" spans="1:6" ht="14.25" customHeight="1" x14ac:dyDescent="0.3">
      <c r="A24" s="23" t="s">
        <v>9</v>
      </c>
      <c r="B24" s="25"/>
      <c r="C24" s="85" t="s">
        <v>9</v>
      </c>
      <c r="D24" s="33"/>
      <c r="E24" s="34" t="s">
        <v>9</v>
      </c>
      <c r="F24" s="59"/>
    </row>
    <row r="25" spans="1:6" s="12" customFormat="1" ht="15" customHeight="1" x14ac:dyDescent="0.3">
      <c r="A25" s="24" t="s">
        <v>0</v>
      </c>
      <c r="B25" s="60" t="s">
        <v>122</v>
      </c>
      <c r="C25" s="58" t="s">
        <v>188</v>
      </c>
      <c r="D25" s="61"/>
      <c r="E25" s="62" t="s">
        <v>10</v>
      </c>
      <c r="F25" s="59" t="str">
        <f t="shared" si="3"/>
        <v>06.03.</v>
      </c>
    </row>
    <row r="26" spans="1:6" s="12" customFormat="1" ht="12.75" customHeight="1" x14ac:dyDescent="0.3">
      <c r="A26" s="24" t="s">
        <v>28</v>
      </c>
      <c r="B26" s="60" t="s">
        <v>131</v>
      </c>
      <c r="C26" s="58" t="s">
        <v>29</v>
      </c>
      <c r="D26" s="61"/>
      <c r="E26" s="62"/>
      <c r="F26" s="59" t="str">
        <f t="shared" si="3"/>
        <v>13.03.</v>
      </c>
    </row>
    <row r="27" spans="1:6" s="12" customFormat="1" ht="12.75" customHeight="1" x14ac:dyDescent="0.3">
      <c r="A27" s="24" t="s">
        <v>12</v>
      </c>
      <c r="B27" s="60" t="s">
        <v>205</v>
      </c>
      <c r="C27" s="58" t="s">
        <v>75</v>
      </c>
      <c r="D27" s="61"/>
      <c r="E27" s="62" t="str">
        <f>C27</f>
        <v xml:space="preserve"> IEEP "Upgrade", (Abschluss-Weekend Biblischer Unterricht)</v>
      </c>
      <c r="F27" s="59" t="str">
        <f t="shared" ref="F27" si="4">B27</f>
        <v>13.-15.03.</v>
      </c>
    </row>
    <row r="28" spans="1:6" s="53" customFormat="1" ht="12.75" customHeight="1" x14ac:dyDescent="0.2">
      <c r="A28" s="24" t="s">
        <v>26</v>
      </c>
      <c r="B28" s="61" t="s">
        <v>177</v>
      </c>
      <c r="C28" s="58" t="s">
        <v>56</v>
      </c>
      <c r="D28" s="14"/>
      <c r="E28" s="15"/>
      <c r="F28" s="73" t="str">
        <f>B28</f>
        <v>14.03.</v>
      </c>
    </row>
    <row r="29" spans="1:6" s="12" customFormat="1" ht="15" customHeight="1" x14ac:dyDescent="0.3">
      <c r="A29" s="24" t="s">
        <v>0</v>
      </c>
      <c r="B29" s="60" t="s">
        <v>191</v>
      </c>
      <c r="C29" s="58" t="s">
        <v>192</v>
      </c>
      <c r="D29" s="61"/>
      <c r="E29" s="62"/>
      <c r="F29" s="59" t="str">
        <f t="shared" si="3"/>
        <v>20.03.</v>
      </c>
    </row>
    <row r="30" spans="1:6" ht="15" customHeight="1" x14ac:dyDescent="0.3">
      <c r="A30" s="24" t="s">
        <v>6</v>
      </c>
      <c r="B30" s="68" t="s">
        <v>114</v>
      </c>
      <c r="C30" s="58" t="s">
        <v>32</v>
      </c>
      <c r="D30" s="61"/>
      <c r="E30" s="62"/>
      <c r="F30" s="59" t="str">
        <f t="shared" si="3"/>
        <v>21.03.</v>
      </c>
    </row>
    <row r="31" spans="1:6" s="51" customFormat="1" ht="12.75" customHeight="1" x14ac:dyDescent="0.3">
      <c r="A31" s="24" t="s">
        <v>4</v>
      </c>
      <c r="B31" s="60" t="s">
        <v>204</v>
      </c>
      <c r="C31" s="58" t="s">
        <v>45</v>
      </c>
      <c r="D31" s="14"/>
      <c r="E31" s="15"/>
      <c r="F31" s="59" t="str">
        <f t="shared" si="3"/>
        <v>22.03.</v>
      </c>
    </row>
    <row r="32" spans="1:6" s="51" customFormat="1" ht="12.75" customHeight="1" x14ac:dyDescent="0.3">
      <c r="A32" s="24" t="s">
        <v>206</v>
      </c>
      <c r="B32" s="60" t="s">
        <v>207</v>
      </c>
      <c r="C32" s="58" t="s">
        <v>209</v>
      </c>
      <c r="D32" s="14"/>
      <c r="E32" s="15"/>
      <c r="F32" s="59" t="s">
        <v>207</v>
      </c>
    </row>
    <row r="33" spans="1:6" s="12" customFormat="1" ht="12.75" customHeight="1" x14ac:dyDescent="0.3">
      <c r="A33" s="24" t="s">
        <v>26</v>
      </c>
      <c r="B33" s="60" t="s">
        <v>110</v>
      </c>
      <c r="C33" s="58" t="s">
        <v>74</v>
      </c>
      <c r="D33" s="61"/>
      <c r="E33" s="62"/>
      <c r="F33" s="59" t="str">
        <f t="shared" ref="F33:F34" si="5">B33</f>
        <v>28.03.</v>
      </c>
    </row>
    <row r="34" spans="1:6" s="12" customFormat="1" ht="12.75" customHeight="1" x14ac:dyDescent="0.3">
      <c r="A34" s="24" t="s">
        <v>6</v>
      </c>
      <c r="B34" s="60" t="s">
        <v>110</v>
      </c>
      <c r="C34" s="58"/>
      <c r="D34" s="61"/>
      <c r="E34" s="62" t="s">
        <v>195</v>
      </c>
      <c r="F34" s="59" t="str">
        <f t="shared" si="5"/>
        <v>28.03.</v>
      </c>
    </row>
    <row r="35" spans="1:6" s="12" customFormat="1" ht="12.75" customHeight="1" x14ac:dyDescent="0.3">
      <c r="A35" s="24" t="s">
        <v>4</v>
      </c>
      <c r="B35" s="60" t="s">
        <v>132</v>
      </c>
      <c r="C35" s="58"/>
      <c r="D35" s="61"/>
      <c r="E35" s="62" t="s">
        <v>48</v>
      </c>
      <c r="F35" s="88" t="str">
        <f t="shared" si="3"/>
        <v xml:space="preserve">29.03. </v>
      </c>
    </row>
    <row r="36" spans="1:6" ht="12.75" customHeight="1" x14ac:dyDescent="0.3">
      <c r="A36" s="23" t="s">
        <v>11</v>
      </c>
      <c r="B36" s="38"/>
      <c r="C36" s="42" t="s">
        <v>186</v>
      </c>
      <c r="D36" s="33"/>
      <c r="E36" s="34" t="s">
        <v>11</v>
      </c>
      <c r="F36" s="59"/>
    </row>
    <row r="37" spans="1:6" ht="12.75" customHeight="1" x14ac:dyDescent="0.3">
      <c r="A37" s="13" t="s">
        <v>26</v>
      </c>
      <c r="B37" s="56" t="s">
        <v>198</v>
      </c>
      <c r="C37" s="45" t="s">
        <v>199</v>
      </c>
      <c r="D37" s="46"/>
      <c r="E37" s="47"/>
      <c r="F37" s="59" t="str">
        <f t="shared" si="3"/>
        <v>04.04.</v>
      </c>
    </row>
    <row r="38" spans="1:6" ht="12.75" customHeight="1" x14ac:dyDescent="0.3">
      <c r="A38" s="24" t="s">
        <v>96</v>
      </c>
      <c r="B38" s="60" t="s">
        <v>133</v>
      </c>
      <c r="C38" s="70" t="s">
        <v>66</v>
      </c>
      <c r="D38" s="61"/>
      <c r="E38" s="75" t="s">
        <v>66</v>
      </c>
      <c r="F38" s="69" t="str">
        <f t="shared" ref="F38:F43" si="6">B38</f>
        <v>05.04.</v>
      </c>
    </row>
    <row r="39" spans="1:6" s="12" customFormat="1" ht="12.75" customHeight="1" x14ac:dyDescent="0.3">
      <c r="A39" s="24" t="s">
        <v>5</v>
      </c>
      <c r="B39" s="68">
        <v>43560</v>
      </c>
      <c r="C39" s="70" t="s">
        <v>78</v>
      </c>
      <c r="D39" s="61"/>
      <c r="E39" s="62"/>
      <c r="F39" s="69">
        <f>B39</f>
        <v>43560</v>
      </c>
    </row>
    <row r="40" spans="1:6" s="52" customFormat="1" ht="12.75" customHeight="1" x14ac:dyDescent="0.3">
      <c r="A40" s="76" t="s">
        <v>0</v>
      </c>
      <c r="B40" s="68">
        <v>43938</v>
      </c>
      <c r="C40" s="58"/>
      <c r="D40" s="77"/>
      <c r="E40" s="78" t="s">
        <v>135</v>
      </c>
      <c r="F40" s="69">
        <f t="shared" si="6"/>
        <v>43938</v>
      </c>
    </row>
    <row r="41" spans="1:6" s="12" customFormat="1" ht="12.75" customHeight="1" x14ac:dyDescent="0.3">
      <c r="A41" s="24" t="s">
        <v>6</v>
      </c>
      <c r="B41" s="60" t="s">
        <v>115</v>
      </c>
      <c r="C41" s="70" t="s">
        <v>32</v>
      </c>
      <c r="D41" s="61"/>
      <c r="E41" s="62"/>
      <c r="F41" s="69" t="str">
        <f t="shared" si="6"/>
        <v>18.04.</v>
      </c>
    </row>
    <row r="42" spans="1:6" s="12" customFormat="1" ht="12.75" customHeight="1" x14ac:dyDescent="0.3">
      <c r="A42" s="24" t="s">
        <v>182</v>
      </c>
      <c r="B42" s="60" t="s">
        <v>183</v>
      </c>
      <c r="C42" s="58" t="s">
        <v>51</v>
      </c>
      <c r="D42" s="61"/>
      <c r="E42" s="62"/>
      <c r="F42" s="69" t="str">
        <f t="shared" si="6"/>
        <v>23.-29.04.</v>
      </c>
    </row>
    <row r="43" spans="1:6" s="12" customFormat="1" ht="12.75" customHeight="1" x14ac:dyDescent="0.3">
      <c r="A43" s="24" t="s">
        <v>6</v>
      </c>
      <c r="B43" s="60" t="s">
        <v>134</v>
      </c>
      <c r="C43" s="58"/>
      <c r="D43" s="61"/>
      <c r="E43" s="62" t="s">
        <v>36</v>
      </c>
      <c r="F43" s="69" t="str">
        <f t="shared" si="6"/>
        <v>25.04.</v>
      </c>
    </row>
    <row r="44" spans="1:6" s="12" customFormat="1" ht="12.75" customHeight="1" x14ac:dyDescent="0.3">
      <c r="A44" s="24" t="s">
        <v>5</v>
      </c>
      <c r="B44" s="68">
        <v>43581</v>
      </c>
      <c r="C44" s="70" t="s">
        <v>78</v>
      </c>
      <c r="D44" s="61"/>
      <c r="E44" s="62"/>
      <c r="F44" s="87">
        <f>B44</f>
        <v>43581</v>
      </c>
    </row>
    <row r="45" spans="1:6" ht="12.75" customHeight="1" x14ac:dyDescent="0.3">
      <c r="A45" s="23" t="s">
        <v>13</v>
      </c>
      <c r="B45" s="25"/>
      <c r="C45" s="42" t="s">
        <v>15</v>
      </c>
      <c r="D45" s="33"/>
      <c r="E45" s="34" t="s">
        <v>15</v>
      </c>
      <c r="F45" s="35"/>
    </row>
    <row r="46" spans="1:6" ht="12.75" customHeight="1" x14ac:dyDescent="0.3">
      <c r="A46" s="24" t="s">
        <v>0</v>
      </c>
      <c r="B46" s="60" t="s">
        <v>136</v>
      </c>
      <c r="C46" s="45"/>
      <c r="D46" s="46"/>
      <c r="E46" s="78" t="s">
        <v>137</v>
      </c>
      <c r="F46" s="73" t="str">
        <f t="shared" ref="F46:F58" si="7">B46</f>
        <v>01.05.</v>
      </c>
    </row>
    <row r="47" spans="1:6" ht="12.75" customHeight="1" x14ac:dyDescent="0.3">
      <c r="A47" s="24" t="s">
        <v>6</v>
      </c>
      <c r="B47" s="60" t="s">
        <v>202</v>
      </c>
      <c r="C47" s="45" t="s">
        <v>203</v>
      </c>
      <c r="D47" s="46"/>
      <c r="E47" s="78"/>
      <c r="F47" s="73" t="str">
        <f t="shared" si="7"/>
        <v>02.05.</v>
      </c>
    </row>
    <row r="48" spans="1:6" s="53" customFormat="1" ht="12.75" customHeight="1" x14ac:dyDescent="0.2">
      <c r="A48" s="24" t="s">
        <v>5</v>
      </c>
      <c r="B48" s="61" t="s">
        <v>138</v>
      </c>
      <c r="C48" s="58" t="s">
        <v>214</v>
      </c>
      <c r="D48" s="61"/>
      <c r="E48" s="62"/>
      <c r="F48" s="73" t="str">
        <f t="shared" si="7"/>
        <v>03.05.</v>
      </c>
    </row>
    <row r="49" spans="1:6" s="53" customFormat="1" ht="12.75" customHeight="1" x14ac:dyDescent="0.2">
      <c r="A49" s="24" t="s">
        <v>27</v>
      </c>
      <c r="B49" s="61" t="s">
        <v>218</v>
      </c>
      <c r="C49" s="58" t="s">
        <v>219</v>
      </c>
      <c r="D49" s="61"/>
      <c r="E49" s="62"/>
      <c r="F49" s="73"/>
    </row>
    <row r="50" spans="1:6" s="12" customFormat="1" ht="12.75" customHeight="1" x14ac:dyDescent="0.3">
      <c r="A50" s="24" t="s">
        <v>28</v>
      </c>
      <c r="B50" s="60" t="s">
        <v>139</v>
      </c>
      <c r="C50" s="58" t="s">
        <v>29</v>
      </c>
      <c r="D50" s="61"/>
      <c r="E50" s="62"/>
      <c r="F50" s="73" t="str">
        <f t="shared" si="7"/>
        <v>08.05.</v>
      </c>
    </row>
    <row r="51" spans="1:6" ht="12.75" customHeight="1" x14ac:dyDescent="0.3">
      <c r="A51" s="13" t="s">
        <v>6</v>
      </c>
      <c r="B51" s="56" t="s">
        <v>93</v>
      </c>
      <c r="C51" s="45" t="s">
        <v>124</v>
      </c>
      <c r="D51" s="46"/>
      <c r="E51" s="47"/>
      <c r="F51" s="73" t="str">
        <f t="shared" si="7"/>
        <v>16.05.</v>
      </c>
    </row>
    <row r="52" spans="1:6" s="12" customFormat="1" ht="12.75" customHeight="1" x14ac:dyDescent="0.3">
      <c r="A52" s="24" t="s">
        <v>6</v>
      </c>
      <c r="B52" s="68" t="s">
        <v>93</v>
      </c>
      <c r="C52" s="58" t="s">
        <v>31</v>
      </c>
      <c r="D52" s="61"/>
      <c r="E52" s="62"/>
      <c r="F52" s="73" t="str">
        <f t="shared" si="7"/>
        <v>16.05.</v>
      </c>
    </row>
    <row r="53" spans="1:6" s="12" customFormat="1" ht="12.75" customHeight="1" x14ac:dyDescent="0.3">
      <c r="A53" s="24" t="s">
        <v>96</v>
      </c>
      <c r="B53" s="68">
        <v>43602</v>
      </c>
      <c r="C53" s="58" t="s">
        <v>123</v>
      </c>
      <c r="D53" s="61"/>
      <c r="E53" s="62"/>
      <c r="F53" s="69">
        <f t="shared" ref="F53" si="8">B53</f>
        <v>43602</v>
      </c>
    </row>
    <row r="54" spans="1:6" s="12" customFormat="1" ht="12.75" customHeight="1" x14ac:dyDescent="0.3">
      <c r="A54" s="24" t="s">
        <v>49</v>
      </c>
      <c r="B54" s="60" t="s">
        <v>94</v>
      </c>
      <c r="C54" s="58" t="s">
        <v>76</v>
      </c>
      <c r="D54" s="61"/>
      <c r="E54" s="62" t="s">
        <v>76</v>
      </c>
      <c r="F54" s="73" t="str">
        <f t="shared" si="7"/>
        <v>20.05.</v>
      </c>
    </row>
    <row r="55" spans="1:6" s="12" customFormat="1" ht="12.75" customHeight="1" x14ac:dyDescent="0.3">
      <c r="A55" s="24" t="s">
        <v>50</v>
      </c>
      <c r="B55" s="60" t="s">
        <v>95</v>
      </c>
      <c r="C55" s="58" t="s">
        <v>81</v>
      </c>
      <c r="D55" s="61"/>
      <c r="E55" s="62" t="s">
        <v>81</v>
      </c>
      <c r="F55" s="73" t="str">
        <f t="shared" si="7"/>
        <v>21.05.</v>
      </c>
    </row>
    <row r="56" spans="1:6" s="12" customFormat="1" ht="12.75" customHeight="1" x14ac:dyDescent="0.3">
      <c r="A56" s="84" t="s">
        <v>5</v>
      </c>
      <c r="B56" s="84" t="s">
        <v>178</v>
      </c>
      <c r="C56" s="58" t="s">
        <v>78</v>
      </c>
      <c r="D56" s="61"/>
      <c r="E56" s="62"/>
      <c r="F56" s="73" t="str">
        <f>B56</f>
        <v>24.05.</v>
      </c>
    </row>
    <row r="57" spans="1:6" s="12" customFormat="1" ht="12.75" customHeight="1" x14ac:dyDescent="0.3">
      <c r="A57" s="24" t="s">
        <v>50</v>
      </c>
      <c r="B57" s="60" t="s">
        <v>101</v>
      </c>
      <c r="C57" s="58" t="s">
        <v>63</v>
      </c>
      <c r="D57" s="61"/>
      <c r="E57" s="62"/>
      <c r="F57" s="73" t="str">
        <f t="shared" si="7"/>
        <v>28.05.</v>
      </c>
    </row>
    <row r="58" spans="1:6" s="12" customFormat="1" ht="12.75" customHeight="1" x14ac:dyDescent="0.3">
      <c r="A58" s="24" t="s">
        <v>6</v>
      </c>
      <c r="B58" s="60" t="s">
        <v>108</v>
      </c>
      <c r="C58" s="58" t="s">
        <v>109</v>
      </c>
      <c r="D58" s="61"/>
      <c r="E58" s="62" t="s">
        <v>109</v>
      </c>
      <c r="F58" s="73" t="str">
        <f t="shared" si="7"/>
        <v>30.05.</v>
      </c>
    </row>
    <row r="59" spans="1:6" ht="12.75" customHeight="1" x14ac:dyDescent="0.3">
      <c r="A59" s="23" t="s">
        <v>14</v>
      </c>
      <c r="B59" s="25"/>
      <c r="C59" s="85" t="s">
        <v>14</v>
      </c>
      <c r="D59" s="25"/>
      <c r="E59" s="34" t="s">
        <v>47</v>
      </c>
      <c r="F59" s="83"/>
    </row>
    <row r="60" spans="1:6" ht="12.75" customHeight="1" x14ac:dyDescent="0.3">
      <c r="A60" s="93"/>
      <c r="B60" s="11"/>
      <c r="C60" s="94"/>
      <c r="D60" s="11"/>
      <c r="E60" s="89"/>
      <c r="F60" s="95"/>
    </row>
    <row r="61" spans="1:6" ht="12.75" customHeight="1" x14ac:dyDescent="0.3">
      <c r="A61" s="13" t="s">
        <v>0</v>
      </c>
      <c r="B61" s="46" t="s">
        <v>208</v>
      </c>
      <c r="C61" s="58" t="s">
        <v>209</v>
      </c>
      <c r="D61" s="11"/>
      <c r="E61" s="89"/>
      <c r="F61" s="91" t="s">
        <v>208</v>
      </c>
    </row>
    <row r="62" spans="1:6" s="12" customFormat="1" ht="12.75" customHeight="1" x14ac:dyDescent="0.3">
      <c r="A62" s="24" t="s">
        <v>28</v>
      </c>
      <c r="B62" s="60" t="s">
        <v>140</v>
      </c>
      <c r="C62" s="58" t="s">
        <v>29</v>
      </c>
      <c r="D62" s="61"/>
      <c r="E62" s="62"/>
      <c r="F62" s="66" t="str">
        <f t="shared" ref="F62" si="9" xml:space="preserve"> B62</f>
        <v>12.06.</v>
      </c>
    </row>
    <row r="63" spans="1:6" s="12" customFormat="1" ht="12.75" customHeight="1" x14ac:dyDescent="0.3">
      <c r="A63" s="24" t="s">
        <v>38</v>
      </c>
      <c r="B63" s="60" t="s">
        <v>125</v>
      </c>
      <c r="C63" s="58" t="s">
        <v>30</v>
      </c>
      <c r="D63" s="61"/>
      <c r="E63" s="62" t="s">
        <v>30</v>
      </c>
      <c r="F63" s="66" t="str">
        <f xml:space="preserve"> B63</f>
        <v>13.-14.06.</v>
      </c>
    </row>
    <row r="64" spans="1:6" s="12" customFormat="1" ht="12.75" customHeight="1" x14ac:dyDescent="0.3">
      <c r="A64" s="24" t="s">
        <v>0</v>
      </c>
      <c r="B64" s="60" t="s">
        <v>193</v>
      </c>
      <c r="C64" s="58" t="s">
        <v>192</v>
      </c>
      <c r="D64" s="61"/>
      <c r="E64" s="62"/>
      <c r="F64" s="66" t="str">
        <f xml:space="preserve"> B64</f>
        <v>19.06.</v>
      </c>
    </row>
    <row r="65" spans="1:6" s="12" customFormat="1" ht="12.75" customHeight="1" x14ac:dyDescent="0.3">
      <c r="A65" s="24" t="s">
        <v>6</v>
      </c>
      <c r="B65" s="60" t="s">
        <v>116</v>
      </c>
      <c r="C65" s="58" t="s">
        <v>31</v>
      </c>
      <c r="D65" s="61"/>
      <c r="E65" s="62"/>
      <c r="F65" s="66" t="str">
        <f xml:space="preserve"> B65</f>
        <v>20.06.</v>
      </c>
    </row>
    <row r="66" spans="1:6" s="12" customFormat="1" ht="12.75" customHeight="1" x14ac:dyDescent="0.3">
      <c r="A66" s="24" t="s">
        <v>5</v>
      </c>
      <c r="B66" s="60" t="s">
        <v>107</v>
      </c>
      <c r="C66" s="58" t="s">
        <v>233</v>
      </c>
      <c r="D66" s="61"/>
      <c r="E66" s="62" t="s">
        <v>141</v>
      </c>
      <c r="F66" s="66" t="str">
        <f xml:space="preserve"> B66</f>
        <v>21.06.</v>
      </c>
    </row>
    <row r="67" spans="1:6" s="12" customFormat="1" ht="12.75" customHeight="1" x14ac:dyDescent="0.3">
      <c r="A67" s="24" t="s">
        <v>72</v>
      </c>
      <c r="B67" s="60" t="s">
        <v>142</v>
      </c>
      <c r="C67" s="58"/>
      <c r="D67" s="61"/>
      <c r="E67" s="62" t="s">
        <v>82</v>
      </c>
      <c r="F67" s="66" t="str">
        <f t="shared" ref="F67" si="10" xml:space="preserve"> B67</f>
        <v>22.-27.06.</v>
      </c>
    </row>
    <row r="68" spans="1:6" s="12" customFormat="1" ht="12.75" customHeight="1" x14ac:dyDescent="0.3">
      <c r="A68" s="24" t="s">
        <v>5</v>
      </c>
      <c r="B68" s="60" t="s">
        <v>111</v>
      </c>
      <c r="C68" s="58" t="s">
        <v>78</v>
      </c>
      <c r="D68" s="61"/>
      <c r="E68" s="62"/>
      <c r="F68" s="66" t="str">
        <f xml:space="preserve"> B68</f>
        <v>28.06.</v>
      </c>
    </row>
    <row r="69" spans="1:6" s="12" customFormat="1" ht="12.75" customHeight="1" x14ac:dyDescent="0.3">
      <c r="A69" s="24" t="s">
        <v>5</v>
      </c>
      <c r="B69" s="60" t="s">
        <v>111</v>
      </c>
      <c r="C69" s="58" t="s">
        <v>184</v>
      </c>
      <c r="D69" s="61"/>
      <c r="E69" s="62"/>
      <c r="F69" s="66" t="str">
        <f xml:space="preserve"> B69</f>
        <v>28.06.</v>
      </c>
    </row>
    <row r="70" spans="1:6" s="12" customFormat="1" ht="12.75" customHeight="1" x14ac:dyDescent="0.3">
      <c r="A70" s="24" t="s">
        <v>5</v>
      </c>
      <c r="B70" s="60" t="s">
        <v>111</v>
      </c>
      <c r="C70" s="58" t="s">
        <v>220</v>
      </c>
      <c r="D70" s="61"/>
      <c r="E70" s="62"/>
      <c r="F70" s="86" t="s">
        <v>112</v>
      </c>
    </row>
    <row r="71" spans="1:6" s="11" customFormat="1" ht="12.75" customHeight="1" x14ac:dyDescent="0.3">
      <c r="A71" s="37" t="s">
        <v>16</v>
      </c>
      <c r="B71" s="38"/>
      <c r="C71" s="48"/>
      <c r="D71" s="49"/>
      <c r="E71" s="50" t="s">
        <v>69</v>
      </c>
      <c r="F71" s="30"/>
    </row>
    <row r="72" spans="1:6" s="11" customFormat="1" ht="12.75" customHeight="1" x14ac:dyDescent="0.3">
      <c r="A72" s="60" t="s">
        <v>225</v>
      </c>
      <c r="B72" s="56" t="s">
        <v>226</v>
      </c>
      <c r="C72" s="96"/>
      <c r="D72" s="97"/>
      <c r="E72" s="62" t="s">
        <v>228</v>
      </c>
      <c r="F72" s="30" t="s">
        <v>226</v>
      </c>
    </row>
    <row r="73" spans="1:6" s="11" customFormat="1" ht="12.75" customHeight="1" x14ac:dyDescent="0.3">
      <c r="A73" s="60" t="s">
        <v>225</v>
      </c>
      <c r="B73" s="60" t="s">
        <v>226</v>
      </c>
      <c r="C73" s="58"/>
      <c r="D73" s="61"/>
      <c r="E73" s="62" t="s">
        <v>227</v>
      </c>
      <c r="F73" s="30" t="s">
        <v>226</v>
      </c>
    </row>
    <row r="74" spans="1:6" s="12" customFormat="1" ht="12.75" customHeight="1" x14ac:dyDescent="0.3">
      <c r="A74" s="24" t="s">
        <v>28</v>
      </c>
      <c r="B74" s="60" t="s">
        <v>144</v>
      </c>
      <c r="C74" s="58" t="s">
        <v>29</v>
      </c>
      <c r="D74" s="61"/>
      <c r="E74" s="62"/>
      <c r="F74" s="66" t="str">
        <f t="shared" ref="F74:F77" si="11" xml:space="preserve"> B74</f>
        <v>10.07.</v>
      </c>
    </row>
    <row r="75" spans="1:6" s="12" customFormat="1" ht="12.75" customHeight="1" x14ac:dyDescent="0.3">
      <c r="A75" s="24" t="s">
        <v>6</v>
      </c>
      <c r="B75" s="60" t="s">
        <v>117</v>
      </c>
      <c r="C75" s="58" t="s">
        <v>31</v>
      </c>
      <c r="D75" s="61"/>
      <c r="E75" s="62"/>
      <c r="F75" s="66" t="str">
        <f t="shared" si="11"/>
        <v>18.07.</v>
      </c>
    </row>
    <row r="76" spans="1:6" s="51" customFormat="1" ht="12.75" customHeight="1" x14ac:dyDescent="0.3">
      <c r="A76" s="13" t="s">
        <v>17</v>
      </c>
      <c r="B76" s="56" t="s">
        <v>143</v>
      </c>
      <c r="C76" s="45" t="s">
        <v>77</v>
      </c>
      <c r="D76" s="46"/>
      <c r="E76" s="47" t="s">
        <v>77</v>
      </c>
      <c r="F76" s="66" t="str">
        <f t="shared" si="11"/>
        <v>11.-25.07.</v>
      </c>
    </row>
    <row r="77" spans="1:6" s="12" customFormat="1" ht="12.75" customHeight="1" x14ac:dyDescent="0.3">
      <c r="A77" s="24" t="s">
        <v>26</v>
      </c>
      <c r="B77" s="68" t="s">
        <v>105</v>
      </c>
      <c r="C77" s="58" t="s">
        <v>106</v>
      </c>
      <c r="D77" s="61"/>
      <c r="E77" s="62"/>
      <c r="F77" s="66" t="str">
        <f t="shared" si="11"/>
        <v xml:space="preserve">25.07. </v>
      </c>
    </row>
    <row r="78" spans="1:6" ht="12.75" customHeight="1" x14ac:dyDescent="0.3">
      <c r="A78" s="13"/>
      <c r="B78" s="27"/>
      <c r="C78" s="19"/>
      <c r="D78" s="14"/>
      <c r="E78" s="15"/>
      <c r="F78" s="40"/>
    </row>
    <row r="79" spans="1:6" ht="12.75" customHeight="1" x14ac:dyDescent="0.3">
      <c r="A79" s="23" t="s">
        <v>18</v>
      </c>
      <c r="B79" s="38"/>
      <c r="C79" s="31"/>
      <c r="D79" s="33"/>
      <c r="E79" s="34" t="s">
        <v>18</v>
      </c>
      <c r="F79" s="44"/>
    </row>
    <row r="80" spans="1:6" ht="12.75" customHeight="1" x14ac:dyDescent="0.3">
      <c r="A80" s="13" t="s">
        <v>89</v>
      </c>
      <c r="B80" s="56" t="s">
        <v>90</v>
      </c>
      <c r="C80" s="45"/>
      <c r="D80" s="46"/>
      <c r="E80" s="47" t="s">
        <v>91</v>
      </c>
      <c r="F80" s="30" t="str">
        <f>B80</f>
        <v>06.-09.08.</v>
      </c>
    </row>
    <row r="81" spans="1:6" s="12" customFormat="1" ht="12.75" customHeight="1" x14ac:dyDescent="0.3">
      <c r="A81" s="24" t="s">
        <v>28</v>
      </c>
      <c r="B81" s="60" t="s">
        <v>146</v>
      </c>
      <c r="C81" s="58" t="s">
        <v>29</v>
      </c>
      <c r="D81" s="61"/>
      <c r="E81" s="65"/>
      <c r="F81" s="30" t="str">
        <f t="shared" ref="F81:F87" si="12">B81</f>
        <v>14.08.</v>
      </c>
    </row>
    <row r="82" spans="1:6" s="12" customFormat="1" ht="12.75" customHeight="1" x14ac:dyDescent="0.3">
      <c r="A82" s="24" t="s">
        <v>4</v>
      </c>
      <c r="B82" s="60" t="s">
        <v>147</v>
      </c>
      <c r="C82" s="58" t="s">
        <v>41</v>
      </c>
      <c r="D82" s="61"/>
      <c r="E82" s="65"/>
      <c r="F82" s="30" t="str">
        <f t="shared" si="12"/>
        <v>16.08.</v>
      </c>
    </row>
    <row r="83" spans="1:6" s="12" customFormat="1" ht="12.75" customHeight="1" x14ac:dyDescent="0.3">
      <c r="A83" s="24" t="s">
        <v>6</v>
      </c>
      <c r="B83" s="60" t="s">
        <v>169</v>
      </c>
      <c r="C83" s="58" t="s">
        <v>31</v>
      </c>
      <c r="D83" s="61"/>
      <c r="E83" s="65"/>
      <c r="F83" s="30" t="str">
        <f t="shared" ref="F83" si="13">B83</f>
        <v>22.08.</v>
      </c>
    </row>
    <row r="84" spans="1:6" s="12" customFormat="1" ht="12.75" customHeight="1" x14ac:dyDescent="0.3">
      <c r="A84" s="24" t="s">
        <v>5</v>
      </c>
      <c r="B84" s="60" t="s">
        <v>148</v>
      </c>
      <c r="C84" s="58" t="s">
        <v>78</v>
      </c>
      <c r="D84" s="61"/>
      <c r="E84" s="65"/>
      <c r="F84" s="66" t="str">
        <f t="shared" ref="F84" si="14">B84</f>
        <v>23.08.</v>
      </c>
    </row>
    <row r="85" spans="1:6" s="12" customFormat="1" ht="12.75" customHeight="1" x14ac:dyDescent="0.3">
      <c r="A85" s="24" t="s">
        <v>50</v>
      </c>
      <c r="B85" s="60" t="s">
        <v>102</v>
      </c>
      <c r="C85" s="58" t="s">
        <v>63</v>
      </c>
      <c r="D85" s="61"/>
      <c r="E85" s="65"/>
      <c r="F85" s="92" t="str">
        <f t="shared" si="12"/>
        <v>27.08.</v>
      </c>
    </row>
    <row r="86" spans="1:6" s="12" customFormat="1" ht="12.75" customHeight="1" x14ac:dyDescent="0.3">
      <c r="A86" s="24" t="s">
        <v>96</v>
      </c>
      <c r="B86" s="68">
        <v>43707</v>
      </c>
      <c r="C86" s="58" t="s">
        <v>221</v>
      </c>
      <c r="D86" s="61"/>
      <c r="E86" s="65"/>
      <c r="F86" s="92">
        <f t="shared" si="12"/>
        <v>43707</v>
      </c>
    </row>
    <row r="87" spans="1:6" s="12" customFormat="1" ht="12.75" customHeight="1" x14ac:dyDescent="0.3">
      <c r="A87" s="24" t="s">
        <v>96</v>
      </c>
      <c r="B87" s="68" t="s">
        <v>224</v>
      </c>
      <c r="C87" s="58" t="s">
        <v>223</v>
      </c>
      <c r="D87" s="61"/>
      <c r="E87" s="65"/>
      <c r="F87" s="92" t="str">
        <f t="shared" si="12"/>
        <v>30.08.</v>
      </c>
    </row>
    <row r="88" spans="1:6" ht="12.75" customHeight="1" x14ac:dyDescent="0.3">
      <c r="A88" s="23" t="s">
        <v>19</v>
      </c>
      <c r="B88" s="25"/>
      <c r="C88" s="32"/>
      <c r="D88" s="33"/>
      <c r="E88" s="34" t="s">
        <v>19</v>
      </c>
      <c r="F88" s="44"/>
    </row>
    <row r="89" spans="1:6" s="12" customFormat="1" ht="12.75" customHeight="1" x14ac:dyDescent="0.3">
      <c r="A89" s="24" t="s">
        <v>5</v>
      </c>
      <c r="B89" s="67" t="s">
        <v>145</v>
      </c>
      <c r="C89" s="58" t="s">
        <v>25</v>
      </c>
      <c r="D89" s="61"/>
      <c r="E89" s="62" t="s">
        <v>25</v>
      </c>
      <c r="F89" s="66" t="str">
        <f t="shared" ref="F89:F99" si="15" xml:space="preserve"> B89</f>
        <v>06.09.</v>
      </c>
    </row>
    <row r="90" spans="1:6" s="12" customFormat="1" ht="12.75" customHeight="1" x14ac:dyDescent="0.3">
      <c r="A90" s="24" t="s">
        <v>12</v>
      </c>
      <c r="B90" s="60" t="s">
        <v>232</v>
      </c>
      <c r="C90" s="58" t="s">
        <v>231</v>
      </c>
      <c r="D90" s="61"/>
      <c r="E90" s="62" t="s">
        <v>231</v>
      </c>
      <c r="F90" s="60" t="s">
        <v>232</v>
      </c>
    </row>
    <row r="91" spans="1:6" s="12" customFormat="1" ht="12.75" customHeight="1" x14ac:dyDescent="0.3">
      <c r="A91" s="24" t="s">
        <v>28</v>
      </c>
      <c r="B91" s="67" t="s">
        <v>153</v>
      </c>
      <c r="C91" s="58" t="s">
        <v>29</v>
      </c>
      <c r="D91" s="61"/>
      <c r="E91" s="62"/>
      <c r="F91" s="66" t="str">
        <f t="shared" si="15"/>
        <v>11.09.</v>
      </c>
    </row>
    <row r="92" spans="1:6" s="51" customFormat="1" ht="12.75" customHeight="1" x14ac:dyDescent="0.3">
      <c r="A92" s="18"/>
      <c r="B92" s="20"/>
      <c r="C92" s="19"/>
      <c r="D92" s="14"/>
      <c r="E92" s="15"/>
      <c r="F92" s="66"/>
    </row>
    <row r="93" spans="1:6" s="12" customFormat="1" ht="12.75" customHeight="1" x14ac:dyDescent="0.3">
      <c r="A93" s="24" t="s">
        <v>5</v>
      </c>
      <c r="B93" s="67" t="s">
        <v>151</v>
      </c>
      <c r="C93" s="58" t="s">
        <v>171</v>
      </c>
      <c r="D93" s="61"/>
      <c r="E93" s="62" t="s">
        <v>172</v>
      </c>
      <c r="F93" s="66" t="str">
        <f t="shared" si="15"/>
        <v>13.09.</v>
      </c>
    </row>
    <row r="94" spans="1:6" s="12" customFormat="1" ht="12.75" customHeight="1" x14ac:dyDescent="0.3">
      <c r="A94" s="24" t="s">
        <v>5</v>
      </c>
      <c r="B94" s="67" t="s">
        <v>151</v>
      </c>
      <c r="C94" s="58"/>
      <c r="D94" s="61"/>
      <c r="E94" s="62" t="s">
        <v>152</v>
      </c>
      <c r="F94" s="66" t="str">
        <f t="shared" si="15"/>
        <v>13.09.</v>
      </c>
    </row>
    <row r="95" spans="1:6" s="12" customFormat="1" ht="12.75" customHeight="1" x14ac:dyDescent="0.3">
      <c r="A95" s="24" t="s">
        <v>4</v>
      </c>
      <c r="B95" s="67" t="s">
        <v>151</v>
      </c>
      <c r="C95" s="58" t="s">
        <v>60</v>
      </c>
      <c r="D95" s="61"/>
      <c r="E95" s="62"/>
      <c r="F95" s="66" t="str">
        <f t="shared" si="15"/>
        <v>13.09.</v>
      </c>
    </row>
    <row r="96" spans="1:6" s="12" customFormat="1" ht="12.75" customHeight="1" x14ac:dyDescent="0.3">
      <c r="A96" s="24" t="s">
        <v>6</v>
      </c>
      <c r="B96" s="67" t="s">
        <v>118</v>
      </c>
      <c r="C96" s="58" t="s">
        <v>31</v>
      </c>
      <c r="D96" s="61"/>
      <c r="E96" s="62"/>
      <c r="F96" s="66"/>
    </row>
    <row r="97" spans="1:6" s="12" customFormat="1" ht="12.75" customHeight="1" x14ac:dyDescent="0.3">
      <c r="A97" s="24" t="s">
        <v>5</v>
      </c>
      <c r="B97" s="67" t="s">
        <v>154</v>
      </c>
      <c r="C97" s="58" t="s">
        <v>78</v>
      </c>
      <c r="D97" s="61"/>
      <c r="E97" s="62"/>
      <c r="F97" s="66" t="str">
        <f t="shared" si="15"/>
        <v>20.09.</v>
      </c>
    </row>
    <row r="98" spans="1:6" s="12" customFormat="1" ht="12.75" customHeight="1" x14ac:dyDescent="0.3">
      <c r="A98" s="24" t="s">
        <v>27</v>
      </c>
      <c r="B98" s="67" t="s">
        <v>150</v>
      </c>
      <c r="C98" s="58"/>
      <c r="D98" s="61"/>
      <c r="E98" s="62" t="s">
        <v>83</v>
      </c>
      <c r="F98" s="66" t="str">
        <f t="shared" si="15"/>
        <v>21.-26.09.</v>
      </c>
    </row>
    <row r="99" spans="1:6" s="12" customFormat="1" ht="12.75" customHeight="1" x14ac:dyDescent="0.3">
      <c r="A99" s="24" t="s">
        <v>4</v>
      </c>
      <c r="B99" s="67" t="s">
        <v>149</v>
      </c>
      <c r="C99" s="58" t="s">
        <v>44</v>
      </c>
      <c r="D99" s="61"/>
      <c r="E99" s="62" t="s">
        <v>44</v>
      </c>
      <c r="F99" s="66" t="str">
        <f t="shared" si="15"/>
        <v>27.09.</v>
      </c>
    </row>
    <row r="100" spans="1:6" ht="12.75" customHeight="1" x14ac:dyDescent="0.3">
      <c r="A100" s="23" t="s">
        <v>20</v>
      </c>
      <c r="B100" s="36"/>
      <c r="C100" s="31"/>
      <c r="D100" s="33"/>
      <c r="E100" s="34" t="s">
        <v>52</v>
      </c>
      <c r="F100" s="44"/>
    </row>
    <row r="101" spans="1:6" s="12" customFormat="1" ht="12.75" customHeight="1" x14ac:dyDescent="0.3">
      <c r="A101" s="24" t="s">
        <v>28</v>
      </c>
      <c r="B101" s="67" t="s">
        <v>155</v>
      </c>
      <c r="C101" s="79" t="s">
        <v>29</v>
      </c>
      <c r="D101" s="61"/>
      <c r="E101" s="62"/>
      <c r="F101" s="66" t="str">
        <f t="shared" ref="F101:F106" si="16" xml:space="preserve"> B101</f>
        <v>09.10.</v>
      </c>
    </row>
    <row r="102" spans="1:6" s="12" customFormat="1" ht="12.75" customHeight="1" x14ac:dyDescent="0.3">
      <c r="A102" s="24" t="s">
        <v>6</v>
      </c>
      <c r="B102" s="80">
        <v>17.100000000000001</v>
      </c>
      <c r="C102" s="79" t="s">
        <v>56</v>
      </c>
      <c r="D102" s="61"/>
      <c r="E102" s="62"/>
      <c r="F102" s="66"/>
    </row>
    <row r="103" spans="1:6" s="12" customFormat="1" ht="12.75" customHeight="1" x14ac:dyDescent="0.3">
      <c r="A103" s="24" t="s">
        <v>6</v>
      </c>
      <c r="B103" s="67" t="s">
        <v>119</v>
      </c>
      <c r="C103" s="58" t="s">
        <v>32</v>
      </c>
      <c r="D103" s="61"/>
      <c r="E103" s="62"/>
      <c r="F103" s="66" t="str">
        <f t="shared" si="16"/>
        <v>17.10.</v>
      </c>
    </row>
    <row r="104" spans="1:6" s="12" customFormat="1" ht="12.75" customHeight="1" x14ac:dyDescent="0.3">
      <c r="A104" s="24" t="s">
        <v>26</v>
      </c>
      <c r="B104" s="68" t="s">
        <v>157</v>
      </c>
      <c r="C104" s="58" t="s">
        <v>180</v>
      </c>
      <c r="D104" s="61"/>
      <c r="E104" s="62"/>
      <c r="F104" s="66" t="str">
        <f t="shared" si="16"/>
        <v>24.10.</v>
      </c>
    </row>
    <row r="105" spans="1:6" s="12" customFormat="1" ht="12.75" customHeight="1" x14ac:dyDescent="0.3">
      <c r="A105" s="24" t="s">
        <v>5</v>
      </c>
      <c r="B105" s="60" t="s">
        <v>156</v>
      </c>
      <c r="C105" s="58" t="s">
        <v>78</v>
      </c>
      <c r="D105" s="61"/>
      <c r="E105" s="62"/>
      <c r="F105" s="66" t="str">
        <f t="shared" si="16"/>
        <v>25.10.</v>
      </c>
    </row>
    <row r="106" spans="1:6" s="12" customFormat="1" ht="12.75" customHeight="1" x14ac:dyDescent="0.3">
      <c r="A106" s="24" t="s">
        <v>4</v>
      </c>
      <c r="B106" s="60" t="s">
        <v>156</v>
      </c>
      <c r="C106" s="58"/>
      <c r="D106" s="61"/>
      <c r="E106" s="62" t="s">
        <v>215</v>
      </c>
      <c r="F106" s="66" t="str">
        <f t="shared" si="16"/>
        <v>25.10.</v>
      </c>
    </row>
    <row r="107" spans="1:6" ht="12.75" customHeight="1" x14ac:dyDescent="0.3">
      <c r="A107" s="13"/>
      <c r="B107" s="20"/>
      <c r="C107" s="19"/>
      <c r="D107" s="14"/>
      <c r="E107" s="15"/>
      <c r="F107" s="40"/>
    </row>
    <row r="108" spans="1:6" ht="12.75" customHeight="1" x14ac:dyDescent="0.3">
      <c r="A108" s="23" t="s">
        <v>21</v>
      </c>
      <c r="B108" s="36"/>
      <c r="C108" s="31"/>
      <c r="D108" s="33"/>
      <c r="E108" s="34" t="s">
        <v>21</v>
      </c>
      <c r="F108" s="44"/>
    </row>
    <row r="109" spans="1:6" s="12" customFormat="1" ht="12.75" customHeight="1" x14ac:dyDescent="0.3">
      <c r="A109" s="24" t="s">
        <v>4</v>
      </c>
      <c r="B109" s="67" t="s">
        <v>158</v>
      </c>
      <c r="C109" s="58" t="s">
        <v>42</v>
      </c>
      <c r="D109" s="61"/>
      <c r="E109" s="62" t="s">
        <v>42</v>
      </c>
      <c r="F109" s="66" t="str">
        <f>B109</f>
        <v>01.11.</v>
      </c>
    </row>
    <row r="110" spans="1:6" s="12" customFormat="1" ht="12.75" customHeight="1" x14ac:dyDescent="0.3">
      <c r="A110" s="24" t="s">
        <v>6</v>
      </c>
      <c r="B110" s="67" t="s">
        <v>200</v>
      </c>
      <c r="C110" s="79" t="s">
        <v>201</v>
      </c>
      <c r="D110" s="61"/>
      <c r="E110" s="62"/>
      <c r="F110" s="66" t="str">
        <f>B110</f>
        <v>07.11.</v>
      </c>
    </row>
    <row r="111" spans="1:6" s="12" customFormat="1" ht="12.75" customHeight="1" x14ac:dyDescent="0.3">
      <c r="A111" s="24" t="s">
        <v>230</v>
      </c>
      <c r="B111" s="67" t="s">
        <v>229</v>
      </c>
      <c r="C111" s="79" t="s">
        <v>43</v>
      </c>
      <c r="D111" s="61"/>
      <c r="E111" s="62"/>
      <c r="F111" s="66"/>
    </row>
    <row r="112" spans="1:6" s="12" customFormat="1" ht="12.75" customHeight="1" x14ac:dyDescent="0.3">
      <c r="A112" s="24" t="s">
        <v>71</v>
      </c>
      <c r="B112" s="67" t="s">
        <v>53</v>
      </c>
      <c r="C112" s="58"/>
      <c r="D112" s="61"/>
      <c r="E112" s="62" t="s">
        <v>164</v>
      </c>
      <c r="F112" s="66" t="str">
        <f t="shared" ref="F112:F132" si="17">B112</f>
        <v>10.11.</v>
      </c>
    </row>
    <row r="113" spans="1:6" s="12" customFormat="1" ht="12.75" customHeight="1" x14ac:dyDescent="0.3">
      <c r="A113" s="24" t="s">
        <v>50</v>
      </c>
      <c r="B113" s="67" t="s">
        <v>103</v>
      </c>
      <c r="C113" s="58" t="s">
        <v>63</v>
      </c>
      <c r="D113" s="61"/>
      <c r="E113" s="62"/>
      <c r="F113" s="66" t="str">
        <f t="shared" si="17"/>
        <v xml:space="preserve">12.11. </v>
      </c>
    </row>
    <row r="114" spans="1:6" s="12" customFormat="1" ht="12.75" customHeight="1" x14ac:dyDescent="0.3">
      <c r="A114" s="24" t="s">
        <v>28</v>
      </c>
      <c r="B114" s="80" t="s">
        <v>159</v>
      </c>
      <c r="C114" s="58" t="s">
        <v>29</v>
      </c>
      <c r="D114" s="61"/>
      <c r="E114" s="62"/>
      <c r="F114" s="66" t="str">
        <f t="shared" si="17"/>
        <v>13.11.</v>
      </c>
    </row>
    <row r="115" spans="1:6" s="12" customFormat="1" ht="12.75" customHeight="1" x14ac:dyDescent="0.3">
      <c r="A115" s="24" t="s">
        <v>161</v>
      </c>
      <c r="B115" s="80" t="s">
        <v>160</v>
      </c>
      <c r="C115" s="58"/>
      <c r="D115" s="61"/>
      <c r="E115" s="62" t="s">
        <v>67</v>
      </c>
      <c r="F115" s="66" t="str">
        <f t="shared" si="17"/>
        <v>19.11.</v>
      </c>
    </row>
    <row r="116" spans="1:6" s="12" customFormat="1" ht="12.75" customHeight="1" x14ac:dyDescent="0.3">
      <c r="A116" s="24" t="s">
        <v>12</v>
      </c>
      <c r="B116" s="67" t="s">
        <v>162</v>
      </c>
      <c r="C116" s="58" t="s">
        <v>57</v>
      </c>
      <c r="D116" s="61"/>
      <c r="E116" s="62" t="s">
        <v>57</v>
      </c>
      <c r="F116" s="66" t="str">
        <f t="shared" si="17"/>
        <v>13.-15.11.</v>
      </c>
    </row>
    <row r="117" spans="1:6" s="12" customFormat="1" ht="12.75" customHeight="1" x14ac:dyDescent="0.3">
      <c r="A117" s="24" t="s">
        <v>4</v>
      </c>
      <c r="B117" s="80">
        <v>15.11</v>
      </c>
      <c r="C117" s="58" t="s">
        <v>40</v>
      </c>
      <c r="D117" s="61"/>
      <c r="E117" s="62" t="s">
        <v>33</v>
      </c>
      <c r="F117" s="81">
        <f t="shared" si="17"/>
        <v>15.11</v>
      </c>
    </row>
    <row r="118" spans="1:6" s="12" customFormat="1" ht="12.75" customHeight="1" x14ac:dyDescent="0.3">
      <c r="A118" s="24" t="s">
        <v>6</v>
      </c>
      <c r="B118" s="67" t="s">
        <v>120</v>
      </c>
      <c r="C118" s="58" t="s">
        <v>31</v>
      </c>
      <c r="D118" s="61"/>
      <c r="E118" s="62"/>
      <c r="F118" s="66" t="str">
        <f t="shared" ref="F118:F121" si="18">B118</f>
        <v>21.11.</v>
      </c>
    </row>
    <row r="119" spans="1:6" s="12" customFormat="1" ht="12.75" customHeight="1" x14ac:dyDescent="0.3">
      <c r="A119" s="24" t="s">
        <v>5</v>
      </c>
      <c r="B119" s="67" t="s">
        <v>210</v>
      </c>
      <c r="C119" s="58" t="s">
        <v>211</v>
      </c>
      <c r="D119" s="61"/>
      <c r="E119" s="62"/>
      <c r="F119" s="66" t="str">
        <f t="shared" si="18"/>
        <v>22.11.</v>
      </c>
    </row>
    <row r="120" spans="1:6" s="12" customFormat="1" ht="12.75" customHeight="1" x14ac:dyDescent="0.3">
      <c r="A120" s="24" t="s">
        <v>50</v>
      </c>
      <c r="B120" s="67" t="s">
        <v>212</v>
      </c>
      <c r="C120" s="58" t="s">
        <v>213</v>
      </c>
      <c r="D120" s="61"/>
      <c r="E120" s="62"/>
      <c r="F120" s="66" t="str">
        <f t="shared" si="18"/>
        <v>26.11.</v>
      </c>
    </row>
    <row r="121" spans="1:6" s="12" customFormat="1" ht="12.75" customHeight="1" x14ac:dyDescent="0.3">
      <c r="A121" s="24" t="s">
        <v>6</v>
      </c>
      <c r="B121" s="67" t="s">
        <v>216</v>
      </c>
      <c r="C121" s="58" t="s">
        <v>217</v>
      </c>
      <c r="D121" s="61"/>
      <c r="E121" s="62"/>
      <c r="F121" s="66" t="str">
        <f t="shared" si="18"/>
        <v>28.11.</v>
      </c>
    </row>
    <row r="122" spans="1:6" s="12" customFormat="1" ht="12.75" customHeight="1" x14ac:dyDescent="0.3">
      <c r="A122" s="24" t="s">
        <v>68</v>
      </c>
      <c r="B122" s="67" t="s">
        <v>187</v>
      </c>
      <c r="C122" s="58" t="s">
        <v>54</v>
      </c>
      <c r="D122" s="61"/>
      <c r="E122" s="62"/>
      <c r="F122" s="66" t="str">
        <f t="shared" si="17"/>
        <v>27./28.11.</v>
      </c>
    </row>
    <row r="123" spans="1:6" ht="12.75" customHeight="1" x14ac:dyDescent="0.3">
      <c r="A123" s="23" t="s">
        <v>22</v>
      </c>
      <c r="B123" s="36"/>
      <c r="C123" s="31"/>
      <c r="D123" s="33"/>
      <c r="E123" s="34" t="s">
        <v>22</v>
      </c>
      <c r="F123" s="82"/>
    </row>
    <row r="124" spans="1:6" s="12" customFormat="1" ht="12.75" customHeight="1" x14ac:dyDescent="0.3">
      <c r="A124" s="24" t="s">
        <v>6</v>
      </c>
      <c r="B124" s="80" t="s">
        <v>165</v>
      </c>
      <c r="C124" s="58"/>
      <c r="D124" s="61"/>
      <c r="E124" s="62" t="s">
        <v>84</v>
      </c>
      <c r="F124" s="66" t="str">
        <f t="shared" si="17"/>
        <v>05.12.</v>
      </c>
    </row>
    <row r="125" spans="1:6" s="12" customFormat="1" ht="12.75" customHeight="1" x14ac:dyDescent="0.3">
      <c r="A125" s="24" t="s">
        <v>28</v>
      </c>
      <c r="B125" s="80" t="s">
        <v>166</v>
      </c>
      <c r="C125" s="58" t="s">
        <v>29</v>
      </c>
      <c r="D125" s="61"/>
      <c r="E125" s="62"/>
      <c r="F125" s="66" t="str">
        <f t="shared" si="17"/>
        <v>11.12.</v>
      </c>
    </row>
    <row r="126" spans="1:6" s="12" customFormat="1" ht="12.75" customHeight="1" x14ac:dyDescent="0.3">
      <c r="A126" s="24" t="s">
        <v>26</v>
      </c>
      <c r="B126" s="80" t="s">
        <v>163</v>
      </c>
      <c r="C126" s="58" t="s">
        <v>222</v>
      </c>
      <c r="D126" s="61"/>
      <c r="E126" s="62"/>
      <c r="F126" s="66" t="str">
        <f t="shared" si="17"/>
        <v>12.12.</v>
      </c>
    </row>
    <row r="127" spans="1:6" s="12" customFormat="1" ht="12.75" customHeight="1" x14ac:dyDescent="0.3">
      <c r="A127" s="24" t="s">
        <v>34</v>
      </c>
      <c r="B127" s="67" t="s">
        <v>167</v>
      </c>
      <c r="C127" s="58" t="s">
        <v>55</v>
      </c>
      <c r="D127" s="61"/>
      <c r="E127" s="62"/>
      <c r="F127" s="66" t="str">
        <f t="shared" si="17"/>
        <v>14.-19.12.</v>
      </c>
    </row>
    <row r="128" spans="1:6" s="12" customFormat="1" ht="12.75" customHeight="1" x14ac:dyDescent="0.3">
      <c r="A128" s="24" t="s">
        <v>6</v>
      </c>
      <c r="B128" s="67" t="s">
        <v>121</v>
      </c>
      <c r="C128" s="58" t="s">
        <v>31</v>
      </c>
      <c r="D128" s="61"/>
      <c r="E128" s="62"/>
      <c r="F128" s="66" t="str">
        <f t="shared" si="17"/>
        <v>19.12.</v>
      </c>
    </row>
    <row r="129" spans="1:6" s="12" customFormat="1" ht="12.75" customHeight="1" x14ac:dyDescent="0.3">
      <c r="A129" s="24" t="s">
        <v>5</v>
      </c>
      <c r="B129" s="67" t="s">
        <v>168</v>
      </c>
      <c r="C129" s="58" t="s">
        <v>37</v>
      </c>
      <c r="D129" s="61"/>
      <c r="E129" s="62"/>
      <c r="F129" s="66" t="str">
        <f t="shared" si="17"/>
        <v>20.12.</v>
      </c>
    </row>
    <row r="130" spans="1:6" s="12" customFormat="1" ht="12.75" customHeight="1" x14ac:dyDescent="0.3">
      <c r="A130" s="24" t="s">
        <v>161</v>
      </c>
      <c r="B130" s="67" t="s">
        <v>23</v>
      </c>
      <c r="C130" s="58" t="s">
        <v>24</v>
      </c>
      <c r="D130" s="61"/>
      <c r="E130" s="62"/>
      <c r="F130" s="66" t="str">
        <f t="shared" si="17"/>
        <v>24.12.</v>
      </c>
    </row>
    <row r="131" spans="1:6" s="12" customFormat="1" ht="12.75" customHeight="1" x14ac:dyDescent="0.3">
      <c r="A131" s="24" t="s">
        <v>0</v>
      </c>
      <c r="B131" s="67" t="s">
        <v>70</v>
      </c>
      <c r="C131" s="58" t="s">
        <v>64</v>
      </c>
      <c r="D131" s="61"/>
      <c r="E131" s="62"/>
      <c r="F131" s="66" t="str">
        <f t="shared" si="17"/>
        <v>25.12.</v>
      </c>
    </row>
    <row r="132" spans="1:6" s="12" customFormat="1" ht="12.75" customHeight="1" x14ac:dyDescent="0.3">
      <c r="A132" s="24" t="s">
        <v>5</v>
      </c>
      <c r="B132" s="67" t="s">
        <v>196</v>
      </c>
      <c r="C132" s="58" t="s">
        <v>197</v>
      </c>
      <c r="D132" s="61"/>
      <c r="E132" s="62"/>
      <c r="F132" s="66" t="str">
        <f t="shared" si="17"/>
        <v>27.12.</v>
      </c>
    </row>
    <row r="133" spans="1:6" s="12" customFormat="1" ht="0.75" customHeight="1" x14ac:dyDescent="0.3">
      <c r="A133" s="18"/>
      <c r="B133" s="21"/>
      <c r="C133" s="14"/>
      <c r="D133" s="14"/>
      <c r="E133" s="14"/>
      <c r="F133" s="22"/>
    </row>
    <row r="134" spans="1:6" s="12" customFormat="1" ht="15" customHeight="1" x14ac:dyDescent="0.3">
      <c r="A134" s="17"/>
      <c r="B134" s="28"/>
      <c r="C134" s="29"/>
      <c r="D134" s="29"/>
      <c r="E134" s="29"/>
      <c r="F134" s="39"/>
    </row>
    <row r="135" spans="1:6" x14ac:dyDescent="0.3">
      <c r="A135" s="25"/>
      <c r="B135" s="26"/>
      <c r="C135" s="25"/>
      <c r="D135" s="25"/>
      <c r="E135" s="25"/>
      <c r="F135" s="25"/>
    </row>
    <row r="136" spans="1:6" x14ac:dyDescent="0.3">
      <c r="A136" s="11"/>
      <c r="B136" s="16"/>
      <c r="C136" s="11"/>
      <c r="D136" s="11"/>
      <c r="E136" s="11"/>
      <c r="F136" s="11"/>
    </row>
    <row r="137" spans="1:6" x14ac:dyDescent="0.3">
      <c r="B137" s="10"/>
    </row>
    <row r="138" spans="1:6" x14ac:dyDescent="0.3">
      <c r="B138" s="10"/>
    </row>
    <row r="139" spans="1:6" x14ac:dyDescent="0.3">
      <c r="B139" s="10"/>
    </row>
    <row r="140" spans="1:6" x14ac:dyDescent="0.3">
      <c r="B140" s="10"/>
    </row>
    <row r="141" spans="1:6" x14ac:dyDescent="0.3">
      <c r="B141" s="10"/>
    </row>
    <row r="142" spans="1:6" x14ac:dyDescent="0.3">
      <c r="B142" s="10"/>
    </row>
    <row r="143" spans="1:6" x14ac:dyDescent="0.3">
      <c r="B143" s="10"/>
    </row>
    <row r="144" spans="1:6" x14ac:dyDescent="0.3">
      <c r="B144" s="10"/>
    </row>
    <row r="145" spans="2:2" x14ac:dyDescent="0.3">
      <c r="B145" s="10"/>
    </row>
    <row r="146" spans="2:2" x14ac:dyDescent="0.3">
      <c r="B146" s="10"/>
    </row>
    <row r="147" spans="2:2" x14ac:dyDescent="0.3">
      <c r="B147" s="10"/>
    </row>
    <row r="148" spans="2:2" x14ac:dyDescent="0.3">
      <c r="B148" s="10"/>
    </row>
    <row r="149" spans="2:2" x14ac:dyDescent="0.3">
      <c r="B149" s="10"/>
    </row>
    <row r="150" spans="2:2" x14ac:dyDescent="0.3">
      <c r="B150" s="10"/>
    </row>
    <row r="151" spans="2:2" x14ac:dyDescent="0.3">
      <c r="B151" s="10"/>
    </row>
    <row r="152" spans="2:2" x14ac:dyDescent="0.3">
      <c r="B152" s="10"/>
    </row>
    <row r="153" spans="2:2" x14ac:dyDescent="0.3">
      <c r="B153" s="10"/>
    </row>
    <row r="154" spans="2:2" x14ac:dyDescent="0.3">
      <c r="B154" s="10"/>
    </row>
    <row r="155" spans="2:2" x14ac:dyDescent="0.3">
      <c r="B155" s="10"/>
    </row>
    <row r="156" spans="2:2" x14ac:dyDescent="0.3">
      <c r="B156" s="10"/>
    </row>
    <row r="157" spans="2:2" x14ac:dyDescent="0.3">
      <c r="B157" s="10"/>
    </row>
    <row r="158" spans="2:2" x14ac:dyDescent="0.3">
      <c r="B158" s="10"/>
    </row>
    <row r="159" spans="2:2" x14ac:dyDescent="0.3">
      <c r="B159" s="10"/>
    </row>
    <row r="160" spans="2:2" x14ac:dyDescent="0.3">
      <c r="B160" s="10"/>
    </row>
    <row r="161" spans="2:2" x14ac:dyDescent="0.3">
      <c r="B161" s="10"/>
    </row>
    <row r="162" spans="2:2" x14ac:dyDescent="0.3">
      <c r="B162" s="10"/>
    </row>
    <row r="163" spans="2:2" x14ac:dyDescent="0.3">
      <c r="B163" s="10"/>
    </row>
    <row r="164" spans="2:2" x14ac:dyDescent="0.3">
      <c r="B164" s="10"/>
    </row>
    <row r="165" spans="2:2" x14ac:dyDescent="0.3">
      <c r="B165" s="10"/>
    </row>
    <row r="166" spans="2:2" x14ac:dyDescent="0.3">
      <c r="B166" s="10"/>
    </row>
    <row r="167" spans="2:2" x14ac:dyDescent="0.3">
      <c r="B167" s="10"/>
    </row>
    <row r="168" spans="2:2" x14ac:dyDescent="0.3">
      <c r="B168" s="10"/>
    </row>
    <row r="169" spans="2:2" x14ac:dyDescent="0.3">
      <c r="B169" s="10"/>
    </row>
    <row r="170" spans="2:2" x14ac:dyDescent="0.3">
      <c r="B170" s="10"/>
    </row>
    <row r="171" spans="2:2" x14ac:dyDescent="0.3">
      <c r="B171" s="10"/>
    </row>
    <row r="172" spans="2:2" x14ac:dyDescent="0.3">
      <c r="B172" s="10"/>
    </row>
    <row r="173" spans="2:2" x14ac:dyDescent="0.3">
      <c r="B173" s="7"/>
    </row>
    <row r="174" spans="2:2" x14ac:dyDescent="0.3">
      <c r="B174" s="7"/>
    </row>
    <row r="175" spans="2:2" x14ac:dyDescent="0.3">
      <c r="B175" s="7"/>
    </row>
    <row r="176" spans="2:2" x14ac:dyDescent="0.3">
      <c r="B176" s="7"/>
    </row>
    <row r="177" spans="2:2" x14ac:dyDescent="0.3">
      <c r="B177" s="7"/>
    </row>
    <row r="178" spans="2:2" x14ac:dyDescent="0.3">
      <c r="B178" s="7"/>
    </row>
    <row r="179" spans="2:2" x14ac:dyDescent="0.3">
      <c r="B179" s="7"/>
    </row>
    <row r="180" spans="2:2" x14ac:dyDescent="0.3">
      <c r="B180" s="7"/>
    </row>
    <row r="181" spans="2:2" x14ac:dyDescent="0.3">
      <c r="B181" s="7"/>
    </row>
    <row r="182" spans="2:2" x14ac:dyDescent="0.3">
      <c r="B182" s="7"/>
    </row>
    <row r="183" spans="2:2" x14ac:dyDescent="0.3">
      <c r="B183" s="7"/>
    </row>
    <row r="184" spans="2:2" x14ac:dyDescent="0.3">
      <c r="B184" s="7"/>
    </row>
    <row r="185" spans="2:2" x14ac:dyDescent="0.3">
      <c r="B185" s="7"/>
    </row>
    <row r="186" spans="2:2" x14ac:dyDescent="0.3">
      <c r="B186" s="7"/>
    </row>
    <row r="187" spans="2:2" x14ac:dyDescent="0.3">
      <c r="B187" s="7"/>
    </row>
    <row r="188" spans="2:2" x14ac:dyDescent="0.3">
      <c r="B188" s="7"/>
    </row>
    <row r="189" spans="2:2" x14ac:dyDescent="0.3">
      <c r="B189" s="7"/>
    </row>
    <row r="190" spans="2:2" x14ac:dyDescent="0.3">
      <c r="B190" s="7"/>
    </row>
    <row r="191" spans="2:2" x14ac:dyDescent="0.3">
      <c r="B191" s="7"/>
    </row>
    <row r="192" spans="2:2" x14ac:dyDescent="0.3">
      <c r="B192" s="7"/>
    </row>
    <row r="193" spans="2:2" x14ac:dyDescent="0.3">
      <c r="B193" s="7"/>
    </row>
    <row r="194" spans="2:2" x14ac:dyDescent="0.3">
      <c r="B194" s="7"/>
    </row>
    <row r="195" spans="2:2" x14ac:dyDescent="0.3">
      <c r="B195" s="7"/>
    </row>
    <row r="196" spans="2:2" x14ac:dyDescent="0.3">
      <c r="B196" s="7"/>
    </row>
    <row r="197" spans="2:2" x14ac:dyDescent="0.3">
      <c r="B197" s="7"/>
    </row>
    <row r="198" spans="2:2" x14ac:dyDescent="0.3">
      <c r="B198" s="7"/>
    </row>
    <row r="199" spans="2:2" x14ac:dyDescent="0.3">
      <c r="B199" s="7"/>
    </row>
    <row r="200" spans="2:2" x14ac:dyDescent="0.3">
      <c r="B200" s="7"/>
    </row>
    <row r="201" spans="2:2" x14ac:dyDescent="0.3">
      <c r="B201" s="7"/>
    </row>
    <row r="202" spans="2:2" x14ac:dyDescent="0.3">
      <c r="B202" s="7"/>
    </row>
    <row r="203" spans="2:2" x14ac:dyDescent="0.3">
      <c r="B203" s="7"/>
    </row>
    <row r="204" spans="2:2" x14ac:dyDescent="0.3">
      <c r="B204" s="7"/>
    </row>
    <row r="205" spans="2:2" x14ac:dyDescent="0.3">
      <c r="B205" s="3"/>
    </row>
    <row r="206" spans="2:2" x14ac:dyDescent="0.3">
      <c r="B206" s="3"/>
    </row>
    <row r="207" spans="2:2" x14ac:dyDescent="0.3">
      <c r="B207" s="3"/>
    </row>
    <row r="208" spans="2:2" x14ac:dyDescent="0.3">
      <c r="B208" s="3"/>
    </row>
    <row r="209" spans="2:2" x14ac:dyDescent="0.3">
      <c r="B209" s="3"/>
    </row>
    <row r="210" spans="2:2" x14ac:dyDescent="0.3">
      <c r="B210" s="3"/>
    </row>
    <row r="211" spans="2:2" x14ac:dyDescent="0.3">
      <c r="B211" s="3"/>
    </row>
    <row r="212" spans="2:2" x14ac:dyDescent="0.3">
      <c r="B212" s="3"/>
    </row>
    <row r="213" spans="2:2" x14ac:dyDescent="0.3">
      <c r="B213" s="3"/>
    </row>
    <row r="214" spans="2:2" x14ac:dyDescent="0.3">
      <c r="B214" s="3"/>
    </row>
    <row r="215" spans="2:2" x14ac:dyDescent="0.3">
      <c r="B215" s="3"/>
    </row>
    <row r="216" spans="2:2" x14ac:dyDescent="0.3">
      <c r="B216" s="3"/>
    </row>
    <row r="217" spans="2:2" x14ac:dyDescent="0.3">
      <c r="B217" s="3"/>
    </row>
    <row r="218" spans="2:2" x14ac:dyDescent="0.3">
      <c r="B218" s="3"/>
    </row>
    <row r="219" spans="2:2" x14ac:dyDescent="0.3">
      <c r="B219" s="3"/>
    </row>
    <row r="220" spans="2:2" x14ac:dyDescent="0.3">
      <c r="B220" s="3"/>
    </row>
    <row r="221" spans="2:2" x14ac:dyDescent="0.3">
      <c r="B221" s="3"/>
    </row>
    <row r="222" spans="2:2" x14ac:dyDescent="0.3">
      <c r="B222" s="3"/>
    </row>
    <row r="223" spans="2:2" x14ac:dyDescent="0.3">
      <c r="B223" s="3"/>
    </row>
    <row r="224" spans="2:2" x14ac:dyDescent="0.3">
      <c r="B224" s="3"/>
    </row>
    <row r="225" spans="2:2" x14ac:dyDescent="0.3">
      <c r="B225" s="3"/>
    </row>
    <row r="226" spans="2:2" x14ac:dyDescent="0.3">
      <c r="B226" s="3"/>
    </row>
    <row r="227" spans="2:2" x14ac:dyDescent="0.3">
      <c r="B227" s="3"/>
    </row>
    <row r="228" spans="2:2" x14ac:dyDescent="0.3">
      <c r="B228" s="3"/>
    </row>
    <row r="229" spans="2:2" x14ac:dyDescent="0.3">
      <c r="B229" s="3"/>
    </row>
    <row r="230" spans="2:2" x14ac:dyDescent="0.3">
      <c r="B230" s="3"/>
    </row>
    <row r="231" spans="2:2" x14ac:dyDescent="0.3">
      <c r="B231" s="3"/>
    </row>
    <row r="232" spans="2:2" x14ac:dyDescent="0.3">
      <c r="B232" s="3"/>
    </row>
    <row r="233" spans="2:2" x14ac:dyDescent="0.3">
      <c r="B233" s="3"/>
    </row>
    <row r="234" spans="2:2" x14ac:dyDescent="0.3">
      <c r="B234" s="3"/>
    </row>
    <row r="235" spans="2:2" x14ac:dyDescent="0.3">
      <c r="B235" s="3"/>
    </row>
    <row r="236" spans="2:2" x14ac:dyDescent="0.3">
      <c r="B236" s="3"/>
    </row>
    <row r="237" spans="2:2" x14ac:dyDescent="0.3">
      <c r="B237" s="3"/>
    </row>
    <row r="238" spans="2:2" x14ac:dyDescent="0.3">
      <c r="B238" s="3"/>
    </row>
    <row r="239" spans="2:2" x14ac:dyDescent="0.3">
      <c r="B239" s="3"/>
    </row>
    <row r="240" spans="2:2" x14ac:dyDescent="0.3">
      <c r="B240" s="3"/>
    </row>
    <row r="241" spans="2:2" x14ac:dyDescent="0.3">
      <c r="B241" s="3"/>
    </row>
    <row r="242" spans="2:2" x14ac:dyDescent="0.3">
      <c r="B242" s="3"/>
    </row>
    <row r="243" spans="2:2" x14ac:dyDescent="0.3">
      <c r="B243" s="3"/>
    </row>
    <row r="244" spans="2:2" x14ac:dyDescent="0.3">
      <c r="B244" s="3"/>
    </row>
    <row r="245" spans="2:2" x14ac:dyDescent="0.3">
      <c r="B245" s="3"/>
    </row>
    <row r="246" spans="2:2" x14ac:dyDescent="0.3">
      <c r="B246" s="3"/>
    </row>
    <row r="247" spans="2:2" x14ac:dyDescent="0.3">
      <c r="B247" s="3"/>
    </row>
    <row r="248" spans="2:2" x14ac:dyDescent="0.3">
      <c r="B248" s="3"/>
    </row>
    <row r="249" spans="2:2" x14ac:dyDescent="0.3">
      <c r="B249" s="3"/>
    </row>
    <row r="250" spans="2:2" x14ac:dyDescent="0.3">
      <c r="B250" s="3"/>
    </row>
    <row r="251" spans="2:2" x14ac:dyDescent="0.3">
      <c r="B251" s="3"/>
    </row>
    <row r="252" spans="2:2" x14ac:dyDescent="0.3">
      <c r="B252" s="3"/>
    </row>
    <row r="253" spans="2:2" x14ac:dyDescent="0.3">
      <c r="B253" s="3"/>
    </row>
    <row r="254" spans="2:2" x14ac:dyDescent="0.3">
      <c r="B254" s="3"/>
    </row>
    <row r="255" spans="2:2" x14ac:dyDescent="0.3">
      <c r="B255" s="3"/>
    </row>
    <row r="256" spans="2:2" x14ac:dyDescent="0.3">
      <c r="B256" s="3"/>
    </row>
    <row r="257" spans="2:2" x14ac:dyDescent="0.3">
      <c r="B257" s="3"/>
    </row>
    <row r="258" spans="2:2" x14ac:dyDescent="0.3">
      <c r="B258" s="3"/>
    </row>
    <row r="259" spans="2:2" x14ac:dyDescent="0.3">
      <c r="B259" s="3"/>
    </row>
    <row r="260" spans="2:2" x14ac:dyDescent="0.3">
      <c r="B260" s="3"/>
    </row>
    <row r="261" spans="2:2" x14ac:dyDescent="0.3">
      <c r="B261" s="3"/>
    </row>
    <row r="262" spans="2:2" x14ac:dyDescent="0.3">
      <c r="B262" s="3"/>
    </row>
    <row r="263" spans="2:2" x14ac:dyDescent="0.3">
      <c r="B263" s="3"/>
    </row>
    <row r="264" spans="2:2" x14ac:dyDescent="0.3">
      <c r="B264" s="3"/>
    </row>
    <row r="265" spans="2:2" x14ac:dyDescent="0.3">
      <c r="B265" s="3"/>
    </row>
    <row r="266" spans="2:2" x14ac:dyDescent="0.3">
      <c r="B266" s="3"/>
    </row>
    <row r="267" spans="2:2" x14ac:dyDescent="0.3">
      <c r="B267" s="3"/>
    </row>
    <row r="268" spans="2:2" x14ac:dyDescent="0.3">
      <c r="B268" s="3"/>
    </row>
    <row r="269" spans="2:2" x14ac:dyDescent="0.3">
      <c r="B269" s="3"/>
    </row>
    <row r="270" spans="2:2" x14ac:dyDescent="0.3">
      <c r="B270" s="3"/>
    </row>
    <row r="271" spans="2:2" x14ac:dyDescent="0.3">
      <c r="B271" s="3"/>
    </row>
    <row r="272" spans="2:2" x14ac:dyDescent="0.3">
      <c r="B272" s="3"/>
    </row>
    <row r="273" spans="2:2" x14ac:dyDescent="0.3">
      <c r="B273" s="3"/>
    </row>
    <row r="274" spans="2:2" x14ac:dyDescent="0.3">
      <c r="B274" s="3"/>
    </row>
    <row r="275" spans="2:2" x14ac:dyDescent="0.3">
      <c r="B275" s="3"/>
    </row>
    <row r="276" spans="2:2" x14ac:dyDescent="0.3">
      <c r="B276" s="3"/>
    </row>
    <row r="277" spans="2:2" x14ac:dyDescent="0.3">
      <c r="B277" s="3"/>
    </row>
    <row r="278" spans="2:2" x14ac:dyDescent="0.3">
      <c r="B278" s="3"/>
    </row>
    <row r="279" spans="2:2" x14ac:dyDescent="0.3">
      <c r="B279" s="3"/>
    </row>
    <row r="280" spans="2:2" x14ac:dyDescent="0.3">
      <c r="B280" s="3"/>
    </row>
    <row r="281" spans="2:2" x14ac:dyDescent="0.3">
      <c r="B281" s="3"/>
    </row>
    <row r="282" spans="2:2" x14ac:dyDescent="0.3">
      <c r="B282" s="3"/>
    </row>
    <row r="283" spans="2:2" x14ac:dyDescent="0.3">
      <c r="B283" s="3"/>
    </row>
    <row r="284" spans="2:2" x14ac:dyDescent="0.3">
      <c r="B284" s="3"/>
    </row>
    <row r="285" spans="2:2" x14ac:dyDescent="0.3">
      <c r="B285" s="3"/>
    </row>
    <row r="286" spans="2:2" x14ac:dyDescent="0.3">
      <c r="B286" s="3"/>
    </row>
    <row r="287" spans="2:2" x14ac:dyDescent="0.3">
      <c r="B287" s="3"/>
    </row>
    <row r="288" spans="2:2" x14ac:dyDescent="0.3">
      <c r="B288" s="3"/>
    </row>
    <row r="289" spans="2:2" x14ac:dyDescent="0.3">
      <c r="B289" s="3"/>
    </row>
    <row r="290" spans="2:2" x14ac:dyDescent="0.3">
      <c r="B290" s="3"/>
    </row>
    <row r="291" spans="2:2" x14ac:dyDescent="0.3">
      <c r="B291" s="3"/>
    </row>
    <row r="292" spans="2:2" x14ac:dyDescent="0.3">
      <c r="B292" s="3"/>
    </row>
    <row r="293" spans="2:2" x14ac:dyDescent="0.3">
      <c r="B293" s="3"/>
    </row>
    <row r="294" spans="2:2" x14ac:dyDescent="0.3">
      <c r="B294" s="3"/>
    </row>
    <row r="295" spans="2:2" x14ac:dyDescent="0.3">
      <c r="B295" s="3"/>
    </row>
    <row r="296" spans="2:2" x14ac:dyDescent="0.3">
      <c r="B296" s="3"/>
    </row>
    <row r="297" spans="2:2" x14ac:dyDescent="0.3">
      <c r="B297" s="3"/>
    </row>
    <row r="298" spans="2:2" x14ac:dyDescent="0.3">
      <c r="B298" s="3"/>
    </row>
    <row r="299" spans="2:2" x14ac:dyDescent="0.3">
      <c r="B299" s="3"/>
    </row>
    <row r="300" spans="2:2" x14ac:dyDescent="0.3">
      <c r="B300" s="3"/>
    </row>
    <row r="301" spans="2:2" x14ac:dyDescent="0.3">
      <c r="B301" s="3"/>
    </row>
    <row r="302" spans="2:2" x14ac:dyDescent="0.3">
      <c r="B302" s="3"/>
    </row>
    <row r="303" spans="2:2" x14ac:dyDescent="0.3">
      <c r="B303" s="3"/>
    </row>
    <row r="304" spans="2:2" x14ac:dyDescent="0.3">
      <c r="B304" s="3"/>
    </row>
    <row r="305" spans="2:2" x14ac:dyDescent="0.3">
      <c r="B305" s="3"/>
    </row>
    <row r="306" spans="2:2" x14ac:dyDescent="0.3">
      <c r="B306" s="3"/>
    </row>
    <row r="307" spans="2:2" x14ac:dyDescent="0.3">
      <c r="B307" s="3"/>
    </row>
    <row r="308" spans="2:2" x14ac:dyDescent="0.3">
      <c r="B308" s="3"/>
    </row>
    <row r="309" spans="2:2" x14ac:dyDescent="0.3">
      <c r="B309" s="3"/>
    </row>
    <row r="310" spans="2:2" x14ac:dyDescent="0.3">
      <c r="B310" s="3"/>
    </row>
    <row r="311" spans="2:2" x14ac:dyDescent="0.3">
      <c r="B311" s="3"/>
    </row>
    <row r="312" spans="2:2" x14ac:dyDescent="0.3">
      <c r="B312" s="3"/>
    </row>
    <row r="313" spans="2:2" x14ac:dyDescent="0.3">
      <c r="B313" s="3"/>
    </row>
    <row r="314" spans="2:2" x14ac:dyDescent="0.3">
      <c r="B314" s="3"/>
    </row>
    <row r="315" spans="2:2" x14ac:dyDescent="0.3">
      <c r="B315" s="3"/>
    </row>
    <row r="316" spans="2:2" x14ac:dyDescent="0.3">
      <c r="B316" s="3"/>
    </row>
    <row r="317" spans="2:2" x14ac:dyDescent="0.3">
      <c r="B317" s="3"/>
    </row>
    <row r="318" spans="2:2" x14ac:dyDescent="0.3">
      <c r="B318" s="3"/>
    </row>
    <row r="319" spans="2:2" x14ac:dyDescent="0.3">
      <c r="B319" s="3"/>
    </row>
    <row r="320" spans="2:2" x14ac:dyDescent="0.3">
      <c r="B320" s="3"/>
    </row>
    <row r="321" spans="2:2" x14ac:dyDescent="0.3">
      <c r="B321" s="3"/>
    </row>
    <row r="322" spans="2:2" x14ac:dyDescent="0.3">
      <c r="B322" s="3"/>
    </row>
    <row r="323" spans="2:2" x14ac:dyDescent="0.3">
      <c r="B323" s="3"/>
    </row>
    <row r="324" spans="2:2" x14ac:dyDescent="0.3">
      <c r="B324" s="3"/>
    </row>
    <row r="325" spans="2:2" x14ac:dyDescent="0.3">
      <c r="B325" s="3"/>
    </row>
    <row r="326" spans="2:2" x14ac:dyDescent="0.3">
      <c r="B326" s="3"/>
    </row>
    <row r="327" spans="2:2" x14ac:dyDescent="0.3">
      <c r="B327" s="3"/>
    </row>
    <row r="328" spans="2:2" x14ac:dyDescent="0.3">
      <c r="B328" s="3"/>
    </row>
    <row r="329" spans="2:2" x14ac:dyDescent="0.3">
      <c r="B329" s="3"/>
    </row>
    <row r="330" spans="2:2" x14ac:dyDescent="0.3">
      <c r="B330" s="3"/>
    </row>
    <row r="331" spans="2:2" x14ac:dyDescent="0.3">
      <c r="B331" s="3"/>
    </row>
    <row r="332" spans="2:2" x14ac:dyDescent="0.3">
      <c r="B332" s="3"/>
    </row>
    <row r="333" spans="2:2" x14ac:dyDescent="0.3">
      <c r="B333" s="3"/>
    </row>
    <row r="334" spans="2:2" x14ac:dyDescent="0.3">
      <c r="B334" s="3"/>
    </row>
    <row r="335" spans="2:2" x14ac:dyDescent="0.3">
      <c r="B335" s="3"/>
    </row>
    <row r="336" spans="2:2" x14ac:dyDescent="0.3">
      <c r="B336" s="3"/>
    </row>
    <row r="337" spans="2:2" x14ac:dyDescent="0.3">
      <c r="B337" s="3"/>
    </row>
    <row r="338" spans="2:2" x14ac:dyDescent="0.3">
      <c r="B338" s="3"/>
    </row>
    <row r="339" spans="2:2" x14ac:dyDescent="0.3">
      <c r="B339" s="3"/>
    </row>
    <row r="340" spans="2:2" x14ac:dyDescent="0.3">
      <c r="B340" s="3"/>
    </row>
    <row r="341" spans="2:2" x14ac:dyDescent="0.3">
      <c r="B341" s="3"/>
    </row>
    <row r="342" spans="2:2" x14ac:dyDescent="0.3">
      <c r="B342" s="3"/>
    </row>
    <row r="343" spans="2:2" x14ac:dyDescent="0.3">
      <c r="B343" s="3"/>
    </row>
    <row r="344" spans="2:2" x14ac:dyDescent="0.3">
      <c r="B344" s="3"/>
    </row>
    <row r="345" spans="2:2" x14ac:dyDescent="0.3">
      <c r="B345" s="3"/>
    </row>
    <row r="346" spans="2:2" x14ac:dyDescent="0.3">
      <c r="B346" s="3"/>
    </row>
    <row r="347" spans="2:2" x14ac:dyDescent="0.3">
      <c r="B347" s="3"/>
    </row>
    <row r="348" spans="2:2" x14ac:dyDescent="0.3">
      <c r="B348" s="3"/>
    </row>
    <row r="349" spans="2:2" x14ac:dyDescent="0.3">
      <c r="B349" s="3"/>
    </row>
    <row r="350" spans="2:2" x14ac:dyDescent="0.3">
      <c r="B350" s="3"/>
    </row>
    <row r="351" spans="2:2" x14ac:dyDescent="0.3">
      <c r="B351" s="3"/>
    </row>
    <row r="352" spans="2:2" x14ac:dyDescent="0.3">
      <c r="B352" s="3"/>
    </row>
    <row r="353" spans="2:2" x14ac:dyDescent="0.3">
      <c r="B353" s="3"/>
    </row>
    <row r="354" spans="2:2" x14ac:dyDescent="0.3">
      <c r="B354" s="3"/>
    </row>
    <row r="355" spans="2:2" x14ac:dyDescent="0.3">
      <c r="B355" s="3"/>
    </row>
    <row r="356" spans="2:2" x14ac:dyDescent="0.3">
      <c r="B356" s="3"/>
    </row>
    <row r="357" spans="2:2" x14ac:dyDescent="0.3">
      <c r="B357" s="3"/>
    </row>
    <row r="358" spans="2:2" x14ac:dyDescent="0.3">
      <c r="B358" s="3"/>
    </row>
    <row r="359" spans="2:2" x14ac:dyDescent="0.3">
      <c r="B359" s="3"/>
    </row>
    <row r="360" spans="2:2" x14ac:dyDescent="0.3">
      <c r="B360" s="3"/>
    </row>
    <row r="361" spans="2:2" x14ac:dyDescent="0.3">
      <c r="B361" s="3"/>
    </row>
    <row r="362" spans="2:2" x14ac:dyDescent="0.3">
      <c r="B362" s="3"/>
    </row>
    <row r="363" spans="2:2" x14ac:dyDescent="0.3">
      <c r="B363" s="3"/>
    </row>
    <row r="364" spans="2:2" x14ac:dyDescent="0.3">
      <c r="B364" s="3"/>
    </row>
    <row r="365" spans="2:2" x14ac:dyDescent="0.3">
      <c r="B365" s="3"/>
    </row>
    <row r="366" spans="2:2" x14ac:dyDescent="0.3">
      <c r="B366" s="3"/>
    </row>
    <row r="367" spans="2:2" x14ac:dyDescent="0.3">
      <c r="B367" s="3"/>
    </row>
    <row r="368" spans="2:2" x14ac:dyDescent="0.3">
      <c r="B368" s="3"/>
    </row>
    <row r="369" spans="2:2" x14ac:dyDescent="0.3">
      <c r="B369" s="3"/>
    </row>
    <row r="370" spans="2:2" x14ac:dyDescent="0.3">
      <c r="B370" s="3"/>
    </row>
    <row r="371" spans="2:2" x14ac:dyDescent="0.3">
      <c r="B371" s="3"/>
    </row>
    <row r="372" spans="2:2" x14ac:dyDescent="0.3">
      <c r="B372" s="3"/>
    </row>
    <row r="373" spans="2:2" x14ac:dyDescent="0.3">
      <c r="B373" s="3"/>
    </row>
    <row r="374" spans="2:2" x14ac:dyDescent="0.3">
      <c r="B374" s="3"/>
    </row>
  </sheetData>
  <sortState xmlns:xlrd2="http://schemas.microsoft.com/office/spreadsheetml/2017/richdata2" ref="A74:F77">
    <sortCondition ref="B76:B77"/>
  </sortState>
  <pageMargins left="0.39370078740157483" right="0.19685039370078741" top="0.59055118110236227" bottom="0.59055118110236227" header="0.31496062992125984" footer="0.31496062992125984"/>
  <pageSetup paperSize="9" scale="78" orientation="portrait" r:id="rId1"/>
  <rowBreaks count="1" manualBreakCount="1">
    <brk id="7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The Salvation Army Switzerland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Salvation Army</dc:creator>
  <cp:lastModifiedBy>Roland Kaeser</cp:lastModifiedBy>
  <cp:lastPrinted>2020-01-16T15:15:22Z</cp:lastPrinted>
  <dcterms:created xsi:type="dcterms:W3CDTF">2011-11-10T09:42:03Z</dcterms:created>
  <dcterms:modified xsi:type="dcterms:W3CDTF">2020-02-04T10:27:41Z</dcterms:modified>
</cp:coreProperties>
</file>